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nardo\Downloads\"/>
    </mc:Choice>
  </mc:AlternateContent>
  <xr:revisionPtr revIDLastSave="0" documentId="13_ncr:1_{D7FFC195-C37D-4FF2-9758-2D5D5011B350}" xr6:coauthVersionLast="47" xr6:coauthVersionMax="47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2018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8" i="1" l="1"/>
  <c r="H48" i="1"/>
  <c r="J48" i="1"/>
  <c r="L48" i="1"/>
  <c r="N48" i="1"/>
  <c r="P48" i="1"/>
  <c r="R48" i="1"/>
  <c r="T48" i="1"/>
  <c r="V48" i="1"/>
  <c r="X48" i="1"/>
  <c r="Z48" i="1"/>
  <c r="D48" i="1"/>
  <c r="F49" i="1"/>
  <c r="H49" i="1"/>
  <c r="J49" i="1"/>
  <c r="L49" i="1"/>
  <c r="N49" i="1"/>
  <c r="P49" i="1"/>
  <c r="R49" i="1"/>
  <c r="T49" i="1"/>
  <c r="V49" i="1"/>
  <c r="X49" i="1"/>
  <c r="Z49" i="1"/>
  <c r="D49" i="1"/>
  <c r="F45" i="1" l="1"/>
  <c r="H45" i="1"/>
  <c r="J45" i="1"/>
  <c r="L45" i="1"/>
  <c r="N45" i="1"/>
  <c r="P45" i="1"/>
  <c r="D45" i="1"/>
  <c r="R45" i="1" l="1"/>
  <c r="T45" i="1"/>
  <c r="V45" i="1"/>
  <c r="X45" i="1"/>
  <c r="Z45" i="1"/>
</calcChain>
</file>

<file path=xl/sharedStrings.xml><?xml version="1.0" encoding="utf-8"?>
<sst xmlns="http://schemas.openxmlformats.org/spreadsheetml/2006/main" count="194" uniqueCount="85">
  <si>
    <t>OBJETIVO</t>
  </si>
  <si>
    <t>METAS</t>
  </si>
  <si>
    <t>FRECUENCIA</t>
  </si>
  <si>
    <t>INDICADORES</t>
  </si>
  <si>
    <t>CRONOGRAMA</t>
  </si>
  <si>
    <t>ACTIVIDADES</t>
  </si>
  <si>
    <t xml:space="preserve">RESPONSABLES </t>
  </si>
  <si>
    <t>P</t>
  </si>
  <si>
    <t>E</t>
  </si>
  <si>
    <t>PLANEAR</t>
  </si>
  <si>
    <t xml:space="preserve">Establecer objetivos y metas </t>
  </si>
  <si>
    <t xml:space="preserve">Establecer indicadores de gestión </t>
  </si>
  <si>
    <t>Establecer los mecanismos para controlar el riesgo</t>
  </si>
  <si>
    <t>HACER</t>
  </si>
  <si>
    <t>VERIFICAR Y ACTUAR</t>
  </si>
  <si>
    <t>Análisis del seguimiento del cumplimiento del objetivo.</t>
  </si>
  <si>
    <t xml:space="preserve">Ajustes al Programa </t>
  </si>
  <si>
    <t>Ajustes al Plan de acción.</t>
  </si>
  <si>
    <t>Casos presentados</t>
  </si>
  <si>
    <t>Casos de accidentalidad</t>
  </si>
  <si>
    <t>Casos de Enfermedad</t>
  </si>
  <si>
    <t>Número de expuestos</t>
  </si>
  <si>
    <t>Total Mensual</t>
  </si>
  <si>
    <t>Total acumulado</t>
  </si>
  <si>
    <t>RECURSOS NECESARIOS</t>
  </si>
  <si>
    <t>OBSERVACIONES</t>
  </si>
  <si>
    <t>RESULTADOS INDICADORES</t>
  </si>
  <si>
    <t>ACTIVIDADES PROGRAMADAS MES</t>
  </si>
  <si>
    <t>ACTIVIDADES EJECUTADAS MES</t>
  </si>
  <si>
    <t>PORCENTAJE DE CUMPLIMIENTO MES</t>
  </si>
  <si>
    <t>PREVALENCIA</t>
  </si>
  <si>
    <t>INCIDENCIA</t>
  </si>
  <si>
    <t>ASISTENCIA A EPS</t>
  </si>
  <si>
    <t>Responsable</t>
  </si>
  <si>
    <t>Fecha</t>
  </si>
  <si>
    <t>Continuar con el desarrollo de las actividades</t>
  </si>
  <si>
    <t>Permanente</t>
  </si>
  <si>
    <t>Seguimiento a casos</t>
  </si>
  <si>
    <t>mensual</t>
  </si>
  <si>
    <t>RESULTADO</t>
  </si>
  <si>
    <t>Listado de verificación de puestos de trabajo para establecer condiciones de trabajo</t>
  </si>
  <si>
    <t>Análisis de resultados</t>
  </si>
  <si>
    <t xml:space="preserve">Descripción </t>
  </si>
  <si>
    <t xml:space="preserve">PLAN DE ACCIÓN </t>
  </si>
  <si>
    <t xml:space="preserve">ANÁLISIS DE TENDENCIAS E INDICADORES </t>
  </si>
  <si>
    <t>Reducir  la aparición de casos nuevos sospechosos y evitar el desarrollo de Enfermedad Laboral derivada del estrés</t>
  </si>
  <si>
    <t>Seguimiento PVE Psicosocial (medición de indicadores)</t>
  </si>
  <si>
    <t>Reporte exámenes médicos</t>
  </si>
  <si>
    <t>ANÁLISIS Y PLAN DE ACCIÓN</t>
  </si>
  <si>
    <t xml:space="preserve">
Personal que desarrolle las actividades ( Talento Humano,  Servidores, Psicólogo Esp.)
</t>
  </si>
  <si>
    <t>SISTEMA VIGILANCIA EPIDEMIOLÓGICA DE RIESGO PSICOSOCIAL</t>
  </si>
  <si>
    <t>Implementar en INSTITUTO DISTRITAL DE LAS ARTES – IDARTES, el  Sistema de Vigilancia Epidemiológico para la intervención, control y monitoreo permanente  del riesgo psicosocial, con cobertura para todos los servidores de las diferentes  sedes, con el fin de mejorar sus condiciones de salud, trabajo y calidad de vida.</t>
  </si>
  <si>
    <t>Realizar acompañamiento psicosocial</t>
  </si>
  <si>
    <t>GESTIÓN DE TALENTO HUMANO</t>
  </si>
  <si>
    <t>Cumplimiento de ejecución de las actividades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</si>
  <si>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</si>
  <si>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</si>
  <si>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</si>
  <si>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</si>
  <si>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</si>
  <si>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</si>
  <si>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</si>
  <si>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</si>
  <si>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</si>
  <si>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</si>
  <si>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</si>
  <si>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</si>
  <si>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</si>
  <si>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   Número de actividades ejecutadas       X 100
Número de actividades programadas</t>
  </si>
  <si>
    <t>Aplicación de herramienta diagnóstica de identificación de Riesgo Psicosocial</t>
  </si>
  <si>
    <t>Acompañamiento psicosocial</t>
  </si>
  <si>
    <t>Estrategias de mitigación y afrontamiento de factores psicosociales</t>
  </si>
  <si>
    <t xml:space="preserve">Gestión Emocional a través de la expresión artística </t>
  </si>
  <si>
    <t xml:space="preserve">Charla de liderazgo </t>
  </si>
  <si>
    <t>Responsable SG SST, Psicólogo(a) Esp. Salud Ocupacional</t>
  </si>
  <si>
    <t xml:space="preserve">Psicólogo(a) Especialista en Salud Ocupacional, Folletos, video beam , computador ,esferos, espacio de capacitación, espacio para acompañamiento psicosocial. </t>
  </si>
  <si>
    <t>Recursos Económicos asignados para la implementación del programa</t>
  </si>
  <si>
    <r>
      <rPr>
        <b/>
        <sz val="10"/>
        <rFont val="Arial Narrow"/>
        <family val="2"/>
      </rPr>
      <t>Incidencias</t>
    </r>
    <r>
      <rPr>
        <sz val="10"/>
        <rFont val="Arial Narrow"/>
        <family val="2"/>
      </rPr>
      <t>(N° de trabajadores con diagnósticos nuevos RPS / No. Total de personas expuestas al riesgo ) x 100%</t>
    </r>
  </si>
  <si>
    <r>
      <rPr>
        <b/>
        <sz val="10"/>
        <rFont val="Arial Narrow"/>
        <family val="2"/>
      </rPr>
      <t>Prevalencia</t>
    </r>
    <r>
      <rPr>
        <sz val="10"/>
        <rFont val="Arial Narrow"/>
        <family val="2"/>
      </rPr>
      <t xml:space="preserve"> (N° de trabajadores con diagnósticos nuevos y antiguos / No. Total de personas expuestas al riesgo ) x 100%</t>
    </r>
  </si>
  <si>
    <t>REMISIÓN A EPS</t>
  </si>
  <si>
    <t>De acuerdo a solicitud</t>
  </si>
  <si>
    <t>SEGUIMIENTO</t>
  </si>
  <si>
    <t>Código: GTH-F-43</t>
  </si>
  <si>
    <t>Versión: 02</t>
  </si>
  <si>
    <t>Fecha: 08/07/2022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</si>
</sst>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theme="1"/>
      <name val="Arial Narrow"/>
      <family val="2"/>
    </font>
    <font>
      <sz val="10"/>
      <color rgb="FFFF0000"/>
      <name val="Arial Narrow"/>
      <family val="2"/>
    </font>
    <font>
      <sz val="10"/>
      <color rgb="FF00000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-0.249977111117893"/>
        <bgColor indexed="64"/>
      </patternFill>
    </fill>
  </fills>
  <borders count="3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</cellStyleXfs>
  <cellXfs count="130">
    <xf numFmtId="0" fontId="0" fillId="0" borderId="0" xfId="0"/>
    <xf numFmtId="0" fontId="3" fillId="4" borderId="0" xfId="0" applyFont="1" applyFill="1" applyBorder="1" applyAlignment="1">
      <alignment vertical="center"/>
    </xf>
    <xf numFmtId="0" fontId="5" fillId="4" borderId="0" xfId="0" applyFont="1" applyFill="1" applyAlignment="1">
      <alignment vertical="center"/>
    </xf>
    <xf numFmtId="0" fontId="4" fillId="4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9" fontId="3" fillId="0" borderId="2" xfId="0" applyNumberFormat="1" applyFont="1" applyFill="1" applyBorder="1" applyAlignment="1">
      <alignment horizontal="center" vertical="center"/>
    </xf>
    <xf numFmtId="0" fontId="4" fillId="4" borderId="0" xfId="0" applyFont="1" applyFill="1" applyBorder="1" applyAlignment="1">
      <alignment vertical="center"/>
    </xf>
    <xf numFmtId="0" fontId="4" fillId="6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horizontal="center" vertical="center"/>
    </xf>
    <xf numFmtId="0" fontId="3" fillId="4" borderId="0" xfId="0" applyFont="1" applyFill="1" applyAlignment="1">
      <alignment vertical="center" wrapText="1"/>
    </xf>
    <xf numFmtId="0" fontId="4" fillId="4" borderId="21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3" fillId="4" borderId="0" xfId="0" applyFont="1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0" fontId="3" fillId="4" borderId="9" xfId="0" applyFont="1" applyFill="1" applyBorder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4" borderId="0" xfId="0" applyFont="1" applyFill="1" applyAlignment="1">
      <alignment horizontal="justify" vertical="center" readingOrder="1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6" borderId="37" xfId="0" applyNumberFormat="1" applyFont="1" applyFill="1" applyBorder="1" applyAlignment="1">
      <alignment horizontal="center" vertical="center"/>
    </xf>
    <xf numFmtId="17" fontId="4" fillId="6" borderId="38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17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17" fontId="3" fillId="0" borderId="32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4" fillId="3" borderId="18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5" borderId="32" xfId="0" applyFont="1" applyFill="1" applyBorder="1" applyAlignment="1">
      <alignment horizontal="center" vertical="center" wrapText="1"/>
    </xf>
    <xf numFmtId="0" fontId="4" fillId="5" borderId="36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4" fillId="5" borderId="30" xfId="0" applyFont="1" applyFill="1" applyBorder="1" applyAlignment="1">
      <alignment horizontal="center" vertical="center"/>
    </xf>
    <xf numFmtId="0" fontId="4" fillId="5" borderId="33" xfId="0" applyFont="1" applyFill="1" applyBorder="1" applyAlignment="1">
      <alignment horizontal="center" vertical="center"/>
    </xf>
    <xf numFmtId="0" fontId="4" fillId="5" borderId="31" xfId="0" applyFont="1" applyFill="1" applyBorder="1" applyAlignment="1">
      <alignment horizontal="center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10" fontId="4" fillId="5" borderId="2" xfId="1" applyNumberFormat="1" applyFont="1" applyFill="1" applyBorder="1" applyAlignment="1">
      <alignment horizontal="center" vertical="center" wrapText="1"/>
    </xf>
    <xf numFmtId="10" fontId="4" fillId="5" borderId="20" xfId="1" applyNumberFormat="1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5" borderId="30" xfId="0" applyFont="1" applyFill="1" applyBorder="1" applyAlignment="1">
      <alignment horizontal="center" vertical="center" wrapText="1"/>
    </xf>
    <xf numFmtId="0" fontId="4" fillId="5" borderId="33" xfId="0" applyFont="1" applyFill="1" applyBorder="1" applyAlignment="1">
      <alignment horizontal="center" vertical="center" wrapText="1"/>
    </xf>
    <xf numFmtId="0" fontId="4" fillId="5" borderId="31" xfId="0" applyFont="1" applyFill="1" applyBorder="1" applyAlignment="1">
      <alignment horizontal="center" vertical="center" wrapText="1"/>
    </xf>
    <xf numFmtId="9" fontId="4" fillId="5" borderId="2" xfId="1" applyFont="1" applyFill="1" applyBorder="1" applyAlignment="1">
      <alignment horizontal="center" vertical="center" wrapText="1"/>
    </xf>
    <xf numFmtId="9" fontId="4" fillId="5" borderId="20" xfId="1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4" fillId="6" borderId="35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 wrapText="1"/>
    </xf>
    <xf numFmtId="0" fontId="4" fillId="6" borderId="2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6" borderId="21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22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9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9" fontId="3" fillId="0" borderId="3" xfId="0" applyNumberFormat="1" applyFont="1" applyFill="1" applyBorder="1" applyAlignment="1">
      <alignment horizontal="center" vertical="center"/>
    </xf>
    <xf numFmtId="9" fontId="3" fillId="0" borderId="1" xfId="0" applyNumberFormat="1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 applyProtection="1">
      <alignment horizontal="left" vertical="center" wrapText="1"/>
      <protection hidden="1"/>
    </xf>
    <xf numFmtId="0" fontId="3" fillId="0" borderId="1" xfId="0" applyFont="1" applyFill="1" applyBorder="1" applyAlignment="1" applyProtection="1">
      <alignment horizontal="left" vertical="center" wrapText="1"/>
      <protection hidden="1"/>
    </xf>
    <xf numFmtId="0" fontId="4" fillId="6" borderId="9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</cellXfs>
  <cellStyles count="4">
    <cellStyle name="Millares 2" xfId="3" xr:uid="{00000000-0005-0000-0000-000000000000}"/>
    <cellStyle name="Normal" xfId="0" builtinId="0"/>
    <cellStyle name="Normal 2" xfId="2" xr:uid="{00000000-0005-0000-0000-000002000000}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CO"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O"/>
              <a:t>MONITOREO PREVALENCIA E INCIDENCIA</a:t>
            </a:r>
          </a:p>
        </c:rich>
      </c:tx>
      <c:layout>
        <c:manualLayout>
          <c:xMode val="edge"/>
          <c:yMode val="edge"/>
          <c:x val="0.26886468138851094"/>
          <c:y val="4.07656851112789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1121495327102797E-2"/>
          <c:y val="0.15662650602409639"/>
          <c:w val="0.92710280373831777"/>
          <c:h val="0.4698795180722911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'2018'!$A$48:$C$48</c:f>
              <c:strCache>
                <c:ptCount val="3"/>
                <c:pt idx="0">
                  <c:v>PREVALENCIA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'2018'!$D$47:$AA$47</c:f>
              <c:strCache>
                <c:ptCount val="23"/>
                <c:pt idx="0">
                  <c:v>ENERO</c:v>
                </c:pt>
                <c:pt idx="2">
                  <c:v>FEBRERO</c:v>
                </c:pt>
                <c:pt idx="4">
                  <c:v>MARZO</c:v>
                </c:pt>
                <c:pt idx="6">
                  <c:v>ABRIL</c:v>
                </c:pt>
                <c:pt idx="8">
                  <c:v>MAYO</c:v>
                </c:pt>
                <c:pt idx="10">
                  <c:v>JUNIO</c:v>
                </c:pt>
                <c:pt idx="12">
                  <c:v>JULIO</c:v>
                </c:pt>
                <c:pt idx="14">
                  <c:v>AGOSTO</c:v>
                </c:pt>
                <c:pt idx="16">
                  <c:v>SEPTIEMBRE</c:v>
                </c:pt>
                <c:pt idx="18">
                  <c:v>OCTUBRE</c:v>
                </c:pt>
                <c:pt idx="20">
                  <c:v>NOVIEMBRE</c:v>
                </c:pt>
                <c:pt idx="22">
                  <c:v>DICIEMBRE</c:v>
                </c:pt>
              </c:strCache>
            </c:strRef>
          </c:cat>
          <c:val>
            <c:numRef>
              <c:f>'2018'!$D$48:$AA$48</c:f>
              <c:numCache>
                <c:formatCode>0.00%</c:formatCode>
                <c:ptCount val="24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  <c:pt idx="16">
                  <c:v>0</c:v>
                </c:pt>
                <c:pt idx="18">
                  <c:v>0</c:v>
                </c:pt>
                <c:pt idx="20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B2-4C23-847E-B6ED99CA6540}"/>
            </c:ext>
          </c:extLst>
        </c:ser>
        <c:ser>
          <c:idx val="0"/>
          <c:order val="1"/>
          <c:tx>
            <c:strRef>
              <c:f>'2018'!$A$49:$C$49</c:f>
              <c:strCache>
                <c:ptCount val="3"/>
                <c:pt idx="0">
                  <c:v>INCIDENCIA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80"/>
              </a:solidFill>
              <a:prstDash val="solid"/>
            </a:ln>
          </c:spPr>
          <c:invertIfNegative val="0"/>
          <c:cat>
            <c:strRef>
              <c:f>'2018'!$D$47:$AA$47</c:f>
              <c:strCache>
                <c:ptCount val="23"/>
                <c:pt idx="0">
                  <c:v>ENERO</c:v>
                </c:pt>
                <c:pt idx="2">
                  <c:v>FEBRERO</c:v>
                </c:pt>
                <c:pt idx="4">
                  <c:v>MARZO</c:v>
                </c:pt>
                <c:pt idx="6">
                  <c:v>ABRIL</c:v>
                </c:pt>
                <c:pt idx="8">
                  <c:v>MAYO</c:v>
                </c:pt>
                <c:pt idx="10">
                  <c:v>JUNIO</c:v>
                </c:pt>
                <c:pt idx="12">
                  <c:v>JULIO</c:v>
                </c:pt>
                <c:pt idx="14">
                  <c:v>AGOSTO</c:v>
                </c:pt>
                <c:pt idx="16">
                  <c:v>SEPTIEMBRE</c:v>
                </c:pt>
                <c:pt idx="18">
                  <c:v>OCTUBRE</c:v>
                </c:pt>
                <c:pt idx="20">
                  <c:v>NOVIEMBRE</c:v>
                </c:pt>
                <c:pt idx="22">
                  <c:v>DICIEMBRE</c:v>
                </c:pt>
              </c:strCache>
            </c:strRef>
          </c:cat>
          <c:val>
            <c:numRef>
              <c:f>'2018'!$D$49:$AA$49</c:f>
              <c:numCache>
                <c:formatCode>0.00%</c:formatCode>
                <c:ptCount val="24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  <c:pt idx="16">
                  <c:v>0</c:v>
                </c:pt>
                <c:pt idx="18">
                  <c:v>0</c:v>
                </c:pt>
                <c:pt idx="20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B2-4C23-847E-B6ED99CA65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36384"/>
        <c:axId val="96738304"/>
      </c:barChart>
      <c:catAx>
        <c:axId val="96736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s-CO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MESES</a:t>
                </a:r>
              </a:p>
            </c:rich>
          </c:tx>
          <c:layout>
            <c:manualLayout>
              <c:xMode val="edge"/>
              <c:yMode val="edge"/>
              <c:x val="0.46833625236097831"/>
              <c:y val="0.7557018625683947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s-CO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67383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67383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lang="es-CO"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No.</a:t>
                </a:r>
              </a:p>
            </c:rich>
          </c:tx>
          <c:layout>
            <c:manualLayout>
              <c:xMode val="edge"/>
              <c:yMode val="edge"/>
              <c:x val="2.1571957710893902E-2"/>
              <c:y val="6.9199633178382833E-2"/>
            </c:manualLayout>
          </c:layout>
          <c:overlay val="0"/>
        </c:title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CO"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67363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9307842127211015"/>
          <c:y val="0.84364955886538806"/>
          <c:w val="0.37189003775363272"/>
          <c:h val="0.156350349823294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CO" sz="92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577" r="0.75000000000000577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CO"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O"/>
              <a:t>MONITOREO DE CUMPLIMIENTO ACTIVIDADES</a:t>
            </a:r>
          </a:p>
        </c:rich>
      </c:tx>
      <c:layout>
        <c:manualLayout>
          <c:xMode val="edge"/>
          <c:yMode val="edge"/>
          <c:x val="0.29785368616362773"/>
          <c:y val="5.17249607121993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123712147921809E-2"/>
          <c:y val="0.14854822834645784"/>
          <c:w val="0.92489020855161663"/>
          <c:h val="0.4071667713742747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'2018'!$A$43:$C$43</c:f>
              <c:strCache>
                <c:ptCount val="3"/>
                <c:pt idx="0">
                  <c:v>ACTIVIDADES PROGRAMADAS MES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'2018'!$D$42:$AA$42</c:f>
              <c:strCache>
                <c:ptCount val="23"/>
                <c:pt idx="0">
                  <c:v>ENERO</c:v>
                </c:pt>
                <c:pt idx="2">
                  <c:v>FEBRERO</c:v>
                </c:pt>
                <c:pt idx="4">
                  <c:v>MARZO</c:v>
                </c:pt>
                <c:pt idx="6">
                  <c:v>ABRIL</c:v>
                </c:pt>
                <c:pt idx="8">
                  <c:v>MAYO</c:v>
                </c:pt>
                <c:pt idx="10">
                  <c:v>JUNIO</c:v>
                </c:pt>
                <c:pt idx="12">
                  <c:v>JULIO</c:v>
                </c:pt>
                <c:pt idx="14">
                  <c:v>AGOSTO</c:v>
                </c:pt>
                <c:pt idx="16">
                  <c:v>SEPTIEMBRE</c:v>
                </c:pt>
                <c:pt idx="18">
                  <c:v>OCTUBRE</c:v>
                </c:pt>
                <c:pt idx="20">
                  <c:v>NOVIEMBRE</c:v>
                </c:pt>
                <c:pt idx="22">
                  <c:v>DICIEMBRE</c:v>
                </c:pt>
              </c:strCache>
            </c:strRef>
          </c:cat>
          <c:val>
            <c:numRef>
              <c:f>'2018'!$D$43:$AA$43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9FFA-4D24-9AA0-0415CEA05C92}"/>
            </c:ext>
          </c:extLst>
        </c:ser>
        <c:ser>
          <c:idx val="0"/>
          <c:order val="1"/>
          <c:tx>
            <c:strRef>
              <c:f>'2018'!$A$44:$C$44</c:f>
              <c:strCache>
                <c:ptCount val="3"/>
                <c:pt idx="0">
                  <c:v>ACTIVIDADES EJECUTADAS MES</c:v>
                </c:pt>
              </c:strCache>
            </c:strRef>
          </c:tx>
          <c:invertIfNegative val="0"/>
          <c:cat>
            <c:strRef>
              <c:f>'2018'!$D$42:$AA$42</c:f>
              <c:strCache>
                <c:ptCount val="23"/>
                <c:pt idx="0">
                  <c:v>ENERO</c:v>
                </c:pt>
                <c:pt idx="2">
                  <c:v>FEBRERO</c:v>
                </c:pt>
                <c:pt idx="4">
                  <c:v>MARZO</c:v>
                </c:pt>
                <c:pt idx="6">
                  <c:v>ABRIL</c:v>
                </c:pt>
                <c:pt idx="8">
                  <c:v>MAYO</c:v>
                </c:pt>
                <c:pt idx="10">
                  <c:v>JUNIO</c:v>
                </c:pt>
                <c:pt idx="12">
                  <c:v>JULIO</c:v>
                </c:pt>
                <c:pt idx="14">
                  <c:v>AGOSTO</c:v>
                </c:pt>
                <c:pt idx="16">
                  <c:v>SEPTIEMBRE</c:v>
                </c:pt>
                <c:pt idx="18">
                  <c:v>OCTUBRE</c:v>
                </c:pt>
                <c:pt idx="20">
                  <c:v>NOVIEMBRE</c:v>
                </c:pt>
                <c:pt idx="22">
                  <c:v>DICIEMBRE</c:v>
                </c:pt>
              </c:strCache>
            </c:strRef>
          </c:cat>
          <c:val>
            <c:numRef>
              <c:f>'2018'!$D$44:$AA$44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1-9FFA-4D24-9AA0-0415CEA05C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90016"/>
        <c:axId val="96791936"/>
      </c:barChart>
      <c:catAx>
        <c:axId val="96790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s-CO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MESES</a:t>
                </a:r>
              </a:p>
            </c:rich>
          </c:tx>
          <c:layout>
            <c:manualLayout>
              <c:xMode val="edge"/>
              <c:yMode val="edge"/>
              <c:x val="0.46833597491134882"/>
              <c:y val="0.7557017911946021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s-CO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67919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67919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lang="es-CO"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No.</a:t>
                </a:r>
              </a:p>
            </c:rich>
          </c:tx>
          <c:layout>
            <c:manualLayout>
              <c:xMode val="edge"/>
              <c:yMode val="edge"/>
              <c:x val="2.1572520826201081E-2"/>
              <c:y val="6.9199516204675043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CO"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67900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93077882172945"/>
          <c:y val="0.84364952813500671"/>
          <c:w val="0.28338115626846944"/>
          <c:h val="0.156350460063525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CO" sz="92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533" r="0.75000000000000533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55</xdr:row>
      <xdr:rowOff>23813</xdr:rowOff>
    </xdr:from>
    <xdr:to>
      <xdr:col>6</xdr:col>
      <xdr:colOff>404813</xdr:colOff>
      <xdr:row>73</xdr:row>
      <xdr:rowOff>154781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495300</xdr:colOff>
      <xdr:row>55</xdr:row>
      <xdr:rowOff>11904</xdr:rowOff>
    </xdr:from>
    <xdr:to>
      <xdr:col>27</xdr:col>
      <xdr:colOff>0</xdr:colOff>
      <xdr:row>74</xdr:row>
      <xdr:rowOff>11906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200026</xdr:colOff>
      <xdr:row>0</xdr:row>
      <xdr:rowOff>66676</xdr:rowOff>
    </xdr:from>
    <xdr:to>
      <xdr:col>0</xdr:col>
      <xdr:colOff>1144768</xdr:colOff>
      <xdr:row>2</xdr:row>
      <xdr:rowOff>228600</xdr:rowOff>
    </xdr:to>
    <xdr:pic>
      <xdr:nvPicPr>
        <xdr:cNvPr id="4" name="5 Imagen">
          <a:extLst>
            <a:ext uri="{FF2B5EF4-FFF2-40B4-BE49-F238E27FC236}">
              <a16:creationId xmlns:a16="http://schemas.microsoft.com/office/drawing/2014/main" id="{76DDCE30-E05A-480E-ADF0-3EB047324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6" y="66676"/>
          <a:ext cx="944742" cy="77152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Z90"/>
  <sheetViews>
    <sheetView tabSelected="1" topLeftCell="D1" zoomScaleNormal="100" workbookViewId="0">
      <selection activeCell="I10" sqref="I10:S10"/>
    </sheetView>
  </sheetViews>
  <sheetFormatPr baseColWidth="10" defaultRowHeight="12.75" x14ac:dyDescent="0.25"/>
  <cols>
    <col min="1" max="1" width="19.5703125" style="2" customWidth="1"/>
    <col min="2" max="2" width="25.28515625" style="2" customWidth="1"/>
    <col min="3" max="3" width="34.140625" style="2" customWidth="1"/>
    <col min="4" max="27" width="6.7109375" style="2" customWidth="1"/>
    <col min="28" max="28" width="18.5703125" style="2" customWidth="1"/>
    <col min="29" max="16384" width="11.42578125" style="2"/>
  </cols>
  <sheetData>
    <row r="1" spans="1:70" ht="24" customHeight="1" x14ac:dyDescent="0.25">
      <c r="A1" s="122"/>
      <c r="B1" s="124" t="s">
        <v>53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3" t="s">
        <v>82</v>
      </c>
      <c r="W1" s="123"/>
      <c r="X1" s="123"/>
      <c r="Y1" s="123"/>
      <c r="Z1" s="123"/>
      <c r="AA1" s="123"/>
      <c r="AB1" s="1"/>
    </row>
    <row r="2" spans="1:70" ht="24" customHeight="1" x14ac:dyDescent="0.25">
      <c r="A2" s="122"/>
      <c r="B2" s="124" t="s">
        <v>50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3" t="s">
        <v>84</v>
      </c>
      <c r="W2" s="123"/>
      <c r="X2" s="123"/>
      <c r="Y2" s="123"/>
      <c r="Z2" s="123"/>
      <c r="AA2" s="123"/>
      <c r="AB2" s="1"/>
    </row>
    <row r="3" spans="1:70" ht="24" customHeight="1" x14ac:dyDescent="0.25">
      <c r="A3" s="122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3" t="s">
        <v>83</v>
      </c>
      <c r="W3" s="123"/>
      <c r="X3" s="123"/>
      <c r="Y3" s="123"/>
      <c r="Z3" s="123"/>
      <c r="AA3" s="123"/>
      <c r="AB3" s="1"/>
    </row>
    <row r="4" spans="1:70" x14ac:dyDescent="0.25">
      <c r="A4" s="1"/>
      <c r="B4" s="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  <c r="W4" s="4"/>
      <c r="X4" s="4"/>
      <c r="Y4" s="4"/>
      <c r="Z4" s="4"/>
      <c r="AA4" s="4"/>
      <c r="AB4" s="1"/>
    </row>
    <row r="5" spans="1:70" x14ac:dyDescent="0.25">
      <c r="A5" s="95" t="s">
        <v>0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</row>
    <row r="6" spans="1:70" x14ac:dyDescent="0.25">
      <c r="A6" s="39" t="s">
        <v>51</v>
      </c>
      <c r="B6" s="39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</row>
    <row r="7" spans="1:70" x14ac:dyDescent="0.25">
      <c r="A7" s="95" t="s">
        <v>1</v>
      </c>
      <c r="B7" s="95"/>
      <c r="C7" s="95"/>
      <c r="D7" s="95" t="s">
        <v>2</v>
      </c>
      <c r="E7" s="95"/>
      <c r="F7" s="95"/>
      <c r="G7" s="95" t="s">
        <v>39</v>
      </c>
      <c r="H7" s="95"/>
      <c r="I7" s="97" t="s">
        <v>3</v>
      </c>
      <c r="J7" s="98"/>
      <c r="K7" s="98"/>
      <c r="L7" s="98"/>
      <c r="M7" s="98"/>
      <c r="N7" s="98"/>
      <c r="O7" s="98"/>
      <c r="P7" s="98"/>
      <c r="Q7" s="98"/>
      <c r="R7" s="98"/>
      <c r="S7" s="99"/>
      <c r="T7" s="97" t="s">
        <v>48</v>
      </c>
      <c r="U7" s="98"/>
      <c r="V7" s="98"/>
      <c r="W7" s="98"/>
      <c r="X7" s="98"/>
      <c r="Y7" s="98"/>
      <c r="Z7" s="98"/>
      <c r="AA7" s="98"/>
    </row>
    <row r="8" spans="1:70" x14ac:dyDescent="0.25">
      <c r="A8" s="114" t="s">
        <v>45</v>
      </c>
      <c r="B8" s="114"/>
      <c r="C8" s="5">
        <v>0.2</v>
      </c>
      <c r="D8" s="100" t="s">
        <v>55</v>
      </c>
      <c r="E8" s="100"/>
      <c r="F8" s="100"/>
      <c r="G8" s="101"/>
      <c r="H8" s="100"/>
      <c r="I8" s="102" t="s">
        <v>77</v>
      </c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3"/>
      <c r="U8" s="103"/>
      <c r="V8" s="103"/>
      <c r="W8" s="103"/>
      <c r="X8" s="103"/>
      <c r="Y8" s="103"/>
      <c r="Z8" s="103"/>
      <c r="AA8" s="103"/>
    </row>
    <row r="9" spans="1:70" x14ac:dyDescent="0.25">
      <c r="A9" s="114"/>
      <c r="B9" s="114"/>
      <c r="C9" s="5">
        <v>0.2</v>
      </c>
      <c r="D9" s="100" t="s">
        <v>55</v>
      </c>
      <c r="E9" s="100"/>
      <c r="F9" s="100"/>
      <c r="G9" s="101"/>
      <c r="H9" s="100"/>
      <c r="I9" s="102" t="s">
        <v>78</v>
      </c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3"/>
      <c r="U9" s="103"/>
      <c r="V9" s="103"/>
      <c r="W9" s="103"/>
      <c r="X9" s="103"/>
      <c r="Y9" s="103"/>
      <c r="Z9" s="103"/>
      <c r="AA9" s="103"/>
    </row>
    <row r="10" spans="1:70" x14ac:dyDescent="0.25">
      <c r="A10" s="115" t="s">
        <v>54</v>
      </c>
      <c r="B10" s="116"/>
      <c r="C10" s="5">
        <v>0.8</v>
      </c>
      <c r="D10" s="100" t="s">
        <v>55</v>
      </c>
      <c r="E10" s="100"/>
      <c r="F10" s="100"/>
      <c r="G10" s="110"/>
      <c r="H10" s="111"/>
      <c r="I10" s="107" t="s">
        <v>68</v>
      </c>
      <c r="J10" s="108"/>
      <c r="K10" s="108"/>
      <c r="L10" s="108"/>
      <c r="M10" s="108"/>
      <c r="N10" s="108"/>
      <c r="O10" s="108"/>
      <c r="P10" s="108"/>
      <c r="Q10" s="108"/>
      <c r="R10" s="108"/>
      <c r="S10" s="109"/>
      <c r="T10" s="104"/>
      <c r="U10" s="105"/>
      <c r="V10" s="105"/>
      <c r="W10" s="105"/>
      <c r="X10" s="105"/>
      <c r="Y10" s="105"/>
      <c r="Z10" s="105"/>
      <c r="AA10" s="106"/>
    </row>
    <row r="11" spans="1:70" x14ac:dyDescent="0.25">
      <c r="A11" s="97" t="s">
        <v>4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</row>
    <row r="12" spans="1:70" x14ac:dyDescent="0.25">
      <c r="A12" s="95" t="s">
        <v>5</v>
      </c>
      <c r="B12" s="95"/>
      <c r="C12" s="95" t="s">
        <v>6</v>
      </c>
      <c r="D12" s="52" t="s">
        <v>56</v>
      </c>
      <c r="E12" s="52"/>
      <c r="F12" s="52" t="s">
        <v>57</v>
      </c>
      <c r="G12" s="52"/>
      <c r="H12" s="52" t="s">
        <v>58</v>
      </c>
      <c r="I12" s="52"/>
      <c r="J12" s="52" t="s">
        <v>59</v>
      </c>
      <c r="K12" s="52"/>
      <c r="L12" s="52" t="s">
        <v>60</v>
      </c>
      <c r="M12" s="52"/>
      <c r="N12" s="52" t="s">
        <v>61</v>
      </c>
      <c r="O12" s="52"/>
      <c r="P12" s="52" t="s">
        <v>62</v>
      </c>
      <c r="Q12" s="52"/>
      <c r="R12" s="52" t="s">
        <v>63</v>
      </c>
      <c r="S12" s="52"/>
      <c r="T12" s="52" t="s">
        <v>64</v>
      </c>
      <c r="U12" s="52"/>
      <c r="V12" s="52" t="s">
        <v>65</v>
      </c>
      <c r="W12" s="52"/>
      <c r="X12" s="52" t="s">
        <v>66</v>
      </c>
      <c r="Y12" s="52"/>
      <c r="Z12" s="52" t="s">
        <v>67</v>
      </c>
      <c r="AA12" s="52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</row>
    <row r="13" spans="1:70" x14ac:dyDescent="0.25">
      <c r="A13" s="95"/>
      <c r="B13" s="95"/>
      <c r="C13" s="95"/>
      <c r="D13" s="7" t="s">
        <v>7</v>
      </c>
      <c r="E13" s="7" t="s">
        <v>8</v>
      </c>
      <c r="F13" s="7" t="s">
        <v>7</v>
      </c>
      <c r="G13" s="7" t="s">
        <v>8</v>
      </c>
      <c r="H13" s="7" t="s">
        <v>7</v>
      </c>
      <c r="I13" s="7" t="s">
        <v>8</v>
      </c>
      <c r="J13" s="7" t="s">
        <v>7</v>
      </c>
      <c r="K13" s="7" t="s">
        <v>8</v>
      </c>
      <c r="L13" s="7" t="s">
        <v>7</v>
      </c>
      <c r="M13" s="7" t="s">
        <v>8</v>
      </c>
      <c r="N13" s="7" t="s">
        <v>7</v>
      </c>
      <c r="O13" s="7" t="s">
        <v>8</v>
      </c>
      <c r="P13" s="7" t="s">
        <v>7</v>
      </c>
      <c r="Q13" s="7" t="s">
        <v>8</v>
      </c>
      <c r="R13" s="7" t="s">
        <v>7</v>
      </c>
      <c r="S13" s="7" t="s">
        <v>8</v>
      </c>
      <c r="T13" s="7" t="s">
        <v>7</v>
      </c>
      <c r="U13" s="7" t="s">
        <v>8</v>
      </c>
      <c r="V13" s="7" t="s">
        <v>7</v>
      </c>
      <c r="W13" s="7" t="s">
        <v>8</v>
      </c>
      <c r="X13" s="7" t="s">
        <v>7</v>
      </c>
      <c r="Y13" s="7" t="s">
        <v>8</v>
      </c>
      <c r="Z13" s="7" t="s">
        <v>7</v>
      </c>
      <c r="AA13" s="7" t="s">
        <v>8</v>
      </c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</row>
    <row r="14" spans="1:70" x14ac:dyDescent="0.25">
      <c r="A14" s="112" t="s">
        <v>9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</row>
    <row r="15" spans="1:70" ht="25.5" x14ac:dyDescent="0.25">
      <c r="A15" s="114" t="s">
        <v>10</v>
      </c>
      <c r="B15" s="114"/>
      <c r="C15" s="8" t="s">
        <v>74</v>
      </c>
      <c r="D15" s="9" t="s">
        <v>7</v>
      </c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</row>
    <row r="16" spans="1:70" ht="25.5" x14ac:dyDescent="0.25">
      <c r="A16" s="114" t="s">
        <v>11</v>
      </c>
      <c r="B16" s="114"/>
      <c r="C16" s="8" t="s">
        <v>74</v>
      </c>
      <c r="D16" s="9"/>
      <c r="E16" s="9"/>
      <c r="F16" s="10" t="s">
        <v>7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</row>
    <row r="17" spans="1:156" ht="25.5" x14ac:dyDescent="0.25">
      <c r="A17" s="114" t="s">
        <v>12</v>
      </c>
      <c r="B17" s="114"/>
      <c r="C17" s="8" t="s">
        <v>74</v>
      </c>
      <c r="D17" s="9"/>
      <c r="E17" s="9"/>
      <c r="F17" s="10"/>
      <c r="G17" s="10"/>
      <c r="H17" s="10" t="s">
        <v>7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spans="1:156" x14ac:dyDescent="0.25">
      <c r="A18" s="119" t="s">
        <v>13</v>
      </c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1"/>
    </row>
    <row r="19" spans="1:156" ht="25.5" x14ac:dyDescent="0.25">
      <c r="A19" s="115" t="s">
        <v>69</v>
      </c>
      <c r="B19" s="116"/>
      <c r="C19" s="8" t="s">
        <v>74</v>
      </c>
      <c r="D19" s="9"/>
      <c r="E19" s="9"/>
      <c r="F19" s="9" t="s">
        <v>7</v>
      </c>
      <c r="G19" s="9"/>
      <c r="H19" s="9" t="s">
        <v>7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2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</row>
    <row r="20" spans="1:156" ht="25.5" x14ac:dyDescent="0.25">
      <c r="A20" s="115" t="s">
        <v>70</v>
      </c>
      <c r="B20" s="116"/>
      <c r="C20" s="8" t="s">
        <v>74</v>
      </c>
      <c r="D20" s="9" t="s">
        <v>7</v>
      </c>
      <c r="E20" s="9"/>
      <c r="F20" s="9" t="s">
        <v>7</v>
      </c>
      <c r="G20" s="9"/>
      <c r="H20" s="9" t="s">
        <v>7</v>
      </c>
      <c r="I20" s="9"/>
      <c r="J20" s="9" t="s">
        <v>7</v>
      </c>
      <c r="K20" s="9"/>
      <c r="L20" s="9" t="s">
        <v>7</v>
      </c>
      <c r="M20" s="9"/>
      <c r="N20" s="9" t="s">
        <v>7</v>
      </c>
      <c r="O20" s="9"/>
      <c r="P20" s="9" t="s">
        <v>7</v>
      </c>
      <c r="Q20" s="9"/>
      <c r="R20" s="14" t="s">
        <v>7</v>
      </c>
      <c r="S20" s="9"/>
      <c r="T20" s="9" t="s">
        <v>7</v>
      </c>
      <c r="U20" s="9"/>
      <c r="V20" s="9" t="s">
        <v>7</v>
      </c>
      <c r="W20" s="9"/>
      <c r="X20" s="9" t="s">
        <v>7</v>
      </c>
      <c r="Y20" s="9"/>
      <c r="Z20" s="9" t="s">
        <v>7</v>
      </c>
      <c r="AA20" s="9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</row>
    <row r="21" spans="1:156" ht="25.5" x14ac:dyDescent="0.25">
      <c r="A21" s="117" t="s">
        <v>71</v>
      </c>
      <c r="B21" s="118"/>
      <c r="C21" s="8" t="s">
        <v>74</v>
      </c>
      <c r="D21" s="9"/>
      <c r="E21" s="9"/>
      <c r="F21" s="9" t="s">
        <v>7</v>
      </c>
      <c r="G21" s="9"/>
      <c r="H21" s="9"/>
      <c r="I21" s="9"/>
      <c r="J21" s="9" t="s">
        <v>7</v>
      </c>
      <c r="K21" s="9"/>
      <c r="L21" s="9"/>
      <c r="M21" s="9"/>
      <c r="N21" s="9" t="s">
        <v>7</v>
      </c>
      <c r="O21" s="9"/>
      <c r="P21" s="9"/>
      <c r="Q21" s="9"/>
      <c r="R21" s="9" t="s">
        <v>7</v>
      </c>
      <c r="S21" s="9"/>
      <c r="T21" s="9"/>
      <c r="U21" s="9"/>
      <c r="V21" s="9" t="s">
        <v>7</v>
      </c>
      <c r="W21" s="9"/>
      <c r="X21" s="9"/>
      <c r="Y21" s="9"/>
      <c r="Z21" s="9" t="s">
        <v>7</v>
      </c>
      <c r="AA21" s="9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</row>
    <row r="22" spans="1:156" ht="25.5" x14ac:dyDescent="0.25">
      <c r="A22" s="117" t="s">
        <v>72</v>
      </c>
      <c r="B22" s="118"/>
      <c r="C22" s="8" t="s">
        <v>74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</row>
    <row r="23" spans="1:156" ht="25.5" x14ac:dyDescent="0.25">
      <c r="A23" s="117" t="s">
        <v>73</v>
      </c>
      <c r="B23" s="118"/>
      <c r="C23" s="8" t="s">
        <v>74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</row>
    <row r="24" spans="1:156" x14ac:dyDescent="0.25">
      <c r="A24" s="112" t="s">
        <v>14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</row>
    <row r="25" spans="1:156" ht="25.5" x14ac:dyDescent="0.25">
      <c r="A25" s="113" t="s">
        <v>46</v>
      </c>
      <c r="B25" s="113"/>
      <c r="C25" s="8" t="s">
        <v>74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 t="s">
        <v>7</v>
      </c>
      <c r="AA25" s="9"/>
      <c r="AB25" s="3"/>
      <c r="AC25" s="3"/>
      <c r="AD25" s="3"/>
      <c r="AE25" s="3"/>
      <c r="AF25" s="3"/>
      <c r="AG25" s="3"/>
      <c r="AH25" s="3"/>
      <c r="AI25" s="3"/>
      <c r="AJ25" s="3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</row>
    <row r="26" spans="1:156" ht="25.5" x14ac:dyDescent="0.25">
      <c r="A26" s="113" t="s">
        <v>41</v>
      </c>
      <c r="B26" s="113"/>
      <c r="C26" s="8" t="s">
        <v>74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 t="s">
        <v>7</v>
      </c>
      <c r="AA26" s="9"/>
      <c r="AB26" s="3"/>
      <c r="AC26" s="3"/>
      <c r="AD26" s="3"/>
      <c r="AE26" s="3"/>
      <c r="AF26" s="3"/>
      <c r="AG26" s="3"/>
      <c r="AH26" s="3"/>
      <c r="AI26" s="3"/>
      <c r="AJ26" s="3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</row>
    <row r="27" spans="1:156" ht="25.5" x14ac:dyDescent="0.25">
      <c r="A27" s="114" t="s">
        <v>15</v>
      </c>
      <c r="B27" s="114"/>
      <c r="C27" s="8" t="s">
        <v>74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 t="s">
        <v>7</v>
      </c>
      <c r="AA27" s="9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</row>
    <row r="28" spans="1:156" ht="25.5" x14ac:dyDescent="0.25">
      <c r="A28" s="114" t="s">
        <v>16</v>
      </c>
      <c r="B28" s="114"/>
      <c r="C28" s="8" t="s">
        <v>74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 t="s">
        <v>7</v>
      </c>
      <c r="AA28" s="9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</row>
    <row r="29" spans="1:156" ht="25.5" x14ac:dyDescent="0.25">
      <c r="A29" s="114" t="s">
        <v>17</v>
      </c>
      <c r="B29" s="114"/>
      <c r="C29" s="8" t="s">
        <v>74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 t="s">
        <v>7</v>
      </c>
      <c r="AA29" s="9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</row>
    <row r="30" spans="1:156" x14ac:dyDescent="0.25">
      <c r="A30" s="112" t="s">
        <v>18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</row>
    <row r="31" spans="1:156" ht="25.5" x14ac:dyDescent="0.25">
      <c r="A31" s="114" t="s">
        <v>47</v>
      </c>
      <c r="B31" s="114"/>
      <c r="C31" s="8" t="s">
        <v>74</v>
      </c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</row>
    <row r="32" spans="1:156" ht="25.5" x14ac:dyDescent="0.25">
      <c r="A32" s="114" t="s">
        <v>19</v>
      </c>
      <c r="B32" s="114"/>
      <c r="C32" s="8" t="s">
        <v>74</v>
      </c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</row>
    <row r="33" spans="1:156" ht="25.5" x14ac:dyDescent="0.25">
      <c r="A33" s="114" t="s">
        <v>20</v>
      </c>
      <c r="B33" s="114"/>
      <c r="C33" s="8" t="s">
        <v>74</v>
      </c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</row>
    <row r="34" spans="1:156" ht="25.5" x14ac:dyDescent="0.25">
      <c r="A34" s="114" t="s">
        <v>21</v>
      </c>
      <c r="B34" s="114"/>
      <c r="C34" s="8" t="s">
        <v>74</v>
      </c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</row>
    <row r="35" spans="1:156" ht="25.5" x14ac:dyDescent="0.25">
      <c r="A35" s="114" t="s">
        <v>22</v>
      </c>
      <c r="B35" s="114"/>
      <c r="C35" s="8" t="s">
        <v>74</v>
      </c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</row>
    <row r="36" spans="1:156" ht="26.25" thickBot="1" x14ac:dyDescent="0.3">
      <c r="A36" s="128" t="s">
        <v>23</v>
      </c>
      <c r="B36" s="129"/>
      <c r="C36" s="8" t="s">
        <v>74</v>
      </c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</row>
    <row r="37" spans="1:156" x14ac:dyDescent="0.25">
      <c r="A37" s="71" t="s">
        <v>24</v>
      </c>
      <c r="B37" s="72"/>
      <c r="C37" s="73"/>
      <c r="D37" s="73" t="s">
        <v>25</v>
      </c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4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</row>
    <row r="38" spans="1:156" x14ac:dyDescent="0.25">
      <c r="A38" s="75" t="s">
        <v>49</v>
      </c>
      <c r="B38" s="76"/>
      <c r="C38" s="77"/>
      <c r="D38" s="78" t="s">
        <v>75</v>
      </c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80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</row>
    <row r="39" spans="1:156" x14ac:dyDescent="0.25">
      <c r="A39" s="75" t="s">
        <v>76</v>
      </c>
      <c r="B39" s="76"/>
      <c r="C39" s="77"/>
      <c r="D39" s="81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3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</row>
    <row r="40" spans="1:156" x14ac:dyDescent="0.25">
      <c r="A40" s="75" t="s">
        <v>40</v>
      </c>
      <c r="B40" s="76"/>
      <c r="C40" s="77"/>
      <c r="D40" s="84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6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</row>
    <row r="41" spans="1:156" x14ac:dyDescent="0.25">
      <c r="A41" s="87" t="s">
        <v>26</v>
      </c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9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</row>
    <row r="42" spans="1:156" x14ac:dyDescent="0.25">
      <c r="A42" s="90"/>
      <c r="B42" s="91"/>
      <c r="C42" s="92"/>
      <c r="D42" s="52" t="s">
        <v>56</v>
      </c>
      <c r="E42" s="52"/>
      <c r="F42" s="52" t="s">
        <v>57</v>
      </c>
      <c r="G42" s="52"/>
      <c r="H42" s="52" t="s">
        <v>58</v>
      </c>
      <c r="I42" s="52"/>
      <c r="J42" s="52" t="s">
        <v>59</v>
      </c>
      <c r="K42" s="52"/>
      <c r="L42" s="52" t="s">
        <v>60</v>
      </c>
      <c r="M42" s="52"/>
      <c r="N42" s="52" t="s">
        <v>61</v>
      </c>
      <c r="O42" s="52"/>
      <c r="P42" s="52" t="s">
        <v>62</v>
      </c>
      <c r="Q42" s="52"/>
      <c r="R42" s="52" t="s">
        <v>63</v>
      </c>
      <c r="S42" s="52"/>
      <c r="T42" s="52" t="s">
        <v>64</v>
      </c>
      <c r="U42" s="52"/>
      <c r="V42" s="52" t="s">
        <v>65</v>
      </c>
      <c r="W42" s="52"/>
      <c r="X42" s="52" t="s">
        <v>66</v>
      </c>
      <c r="Y42" s="52"/>
      <c r="Z42" s="52" t="s">
        <v>67</v>
      </c>
      <c r="AA42" s="52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</row>
    <row r="43" spans="1:156" x14ac:dyDescent="0.25">
      <c r="A43" s="53" t="s">
        <v>27</v>
      </c>
      <c r="B43" s="54"/>
      <c r="C43" s="55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7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</row>
    <row r="44" spans="1:156" x14ac:dyDescent="0.25">
      <c r="A44" s="53" t="s">
        <v>28</v>
      </c>
      <c r="B44" s="54"/>
      <c r="C44" s="55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7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</row>
    <row r="45" spans="1:156" x14ac:dyDescent="0.25">
      <c r="A45" s="53" t="s">
        <v>29</v>
      </c>
      <c r="B45" s="54"/>
      <c r="C45" s="55"/>
      <c r="D45" s="66" t="e">
        <f>D44/D43</f>
        <v>#DIV/0!</v>
      </c>
      <c r="E45" s="66"/>
      <c r="F45" s="66" t="e">
        <f t="shared" ref="F45" si="0">F44/F43</f>
        <v>#DIV/0!</v>
      </c>
      <c r="G45" s="66"/>
      <c r="H45" s="66" t="e">
        <f t="shared" ref="H45" si="1">H44/H43</f>
        <v>#DIV/0!</v>
      </c>
      <c r="I45" s="66"/>
      <c r="J45" s="66" t="e">
        <f t="shared" ref="J45" si="2">J44/J43</f>
        <v>#DIV/0!</v>
      </c>
      <c r="K45" s="66"/>
      <c r="L45" s="66" t="e">
        <f t="shared" ref="L45" si="3">L44/L43</f>
        <v>#DIV/0!</v>
      </c>
      <c r="M45" s="66"/>
      <c r="N45" s="66" t="e">
        <f t="shared" ref="N45" si="4">N44/N43</f>
        <v>#DIV/0!</v>
      </c>
      <c r="O45" s="66"/>
      <c r="P45" s="66" t="e">
        <f t="shared" ref="P45" si="5">P44/P43</f>
        <v>#DIV/0!</v>
      </c>
      <c r="Q45" s="66"/>
      <c r="R45" s="66" t="e">
        <f t="shared" ref="R45" si="6">R44/R43</f>
        <v>#DIV/0!</v>
      </c>
      <c r="S45" s="66"/>
      <c r="T45" s="66" t="e">
        <f t="shared" ref="T45" si="7">T44/T43</f>
        <v>#DIV/0!</v>
      </c>
      <c r="U45" s="66"/>
      <c r="V45" s="66" t="e">
        <f t="shared" ref="V45" si="8">V44/V43</f>
        <v>#DIV/0!</v>
      </c>
      <c r="W45" s="66"/>
      <c r="X45" s="66" t="e">
        <f t="shared" ref="X45" si="9">X44/X43</f>
        <v>#DIV/0!</v>
      </c>
      <c r="Y45" s="66"/>
      <c r="Z45" s="66" t="e">
        <f t="shared" ref="Z45" si="10">Z44/Z43</f>
        <v>#DIV/0!</v>
      </c>
      <c r="AA45" s="67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</row>
    <row r="46" spans="1:156" x14ac:dyDescent="0.25">
      <c r="A46" s="68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70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</row>
    <row r="47" spans="1:156" x14ac:dyDescent="0.25">
      <c r="A47" s="16"/>
      <c r="B47" s="17"/>
      <c r="C47" s="18"/>
      <c r="D47" s="52" t="s">
        <v>56</v>
      </c>
      <c r="E47" s="52"/>
      <c r="F47" s="52" t="s">
        <v>57</v>
      </c>
      <c r="G47" s="52"/>
      <c r="H47" s="52" t="s">
        <v>58</v>
      </c>
      <c r="I47" s="52"/>
      <c r="J47" s="52" t="s">
        <v>59</v>
      </c>
      <c r="K47" s="52"/>
      <c r="L47" s="52" t="s">
        <v>60</v>
      </c>
      <c r="M47" s="52"/>
      <c r="N47" s="52" t="s">
        <v>61</v>
      </c>
      <c r="O47" s="52"/>
      <c r="P47" s="52" t="s">
        <v>62</v>
      </c>
      <c r="Q47" s="52"/>
      <c r="R47" s="52" t="s">
        <v>63</v>
      </c>
      <c r="S47" s="52"/>
      <c r="T47" s="52" t="s">
        <v>64</v>
      </c>
      <c r="U47" s="52"/>
      <c r="V47" s="52" t="s">
        <v>65</v>
      </c>
      <c r="W47" s="52"/>
      <c r="X47" s="52" t="s">
        <v>66</v>
      </c>
      <c r="Y47" s="52"/>
      <c r="Z47" s="52" t="s">
        <v>67</v>
      </c>
      <c r="AA47" s="52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</row>
    <row r="48" spans="1:156" x14ac:dyDescent="0.25">
      <c r="A48" s="53" t="s">
        <v>30</v>
      </c>
      <c r="B48" s="54"/>
      <c r="C48" s="55"/>
      <c r="D48" s="58" t="e">
        <f>D33/D34</f>
        <v>#DIV/0!</v>
      </c>
      <c r="E48" s="58"/>
      <c r="F48" s="58" t="e">
        <f t="shared" ref="F48" si="11">F33/F34</f>
        <v>#DIV/0!</v>
      </c>
      <c r="G48" s="58"/>
      <c r="H48" s="58" t="e">
        <f t="shared" ref="H48" si="12">H33/H34</f>
        <v>#DIV/0!</v>
      </c>
      <c r="I48" s="58"/>
      <c r="J48" s="58" t="e">
        <f t="shared" ref="J48" si="13">J33/J34</f>
        <v>#DIV/0!</v>
      </c>
      <c r="K48" s="58"/>
      <c r="L48" s="58" t="e">
        <f t="shared" ref="L48" si="14">L33/L34</f>
        <v>#DIV/0!</v>
      </c>
      <c r="M48" s="58"/>
      <c r="N48" s="58" t="e">
        <f t="shared" ref="N48" si="15">N33/N34</f>
        <v>#DIV/0!</v>
      </c>
      <c r="O48" s="58"/>
      <c r="P48" s="58" t="e">
        <f t="shared" ref="P48" si="16">P33/P34</f>
        <v>#DIV/0!</v>
      </c>
      <c r="Q48" s="58"/>
      <c r="R48" s="58" t="e">
        <f t="shared" ref="R48" si="17">R33/R34</f>
        <v>#DIV/0!</v>
      </c>
      <c r="S48" s="58"/>
      <c r="T48" s="58" t="e">
        <f t="shared" ref="T48" si="18">T33/T34</f>
        <v>#DIV/0!</v>
      </c>
      <c r="U48" s="58"/>
      <c r="V48" s="58" t="e">
        <f t="shared" ref="V48" si="19">V33/V34</f>
        <v>#DIV/0!</v>
      </c>
      <c r="W48" s="58"/>
      <c r="X48" s="58" t="e">
        <f t="shared" ref="X48" si="20">X33/X34</f>
        <v>#DIV/0!</v>
      </c>
      <c r="Y48" s="58"/>
      <c r="Z48" s="58" t="e">
        <f t="shared" ref="Z48" si="21">Z33/Z34</f>
        <v>#DIV/0!</v>
      </c>
      <c r="AA48" s="59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</row>
    <row r="49" spans="1:70" ht="13.5" thickBot="1" x14ac:dyDescent="0.3">
      <c r="A49" s="63" t="s">
        <v>31</v>
      </c>
      <c r="B49" s="64"/>
      <c r="C49" s="65"/>
      <c r="D49" s="58" t="e">
        <f>(D31+D32)/D34</f>
        <v>#DIV/0!</v>
      </c>
      <c r="E49" s="58"/>
      <c r="F49" s="58" t="e">
        <f t="shared" ref="F49" si="22">(F31+F32)/F34</f>
        <v>#DIV/0!</v>
      </c>
      <c r="G49" s="58"/>
      <c r="H49" s="58" t="e">
        <f t="shared" ref="H49" si="23">(H31+H32)/H34</f>
        <v>#DIV/0!</v>
      </c>
      <c r="I49" s="58"/>
      <c r="J49" s="58" t="e">
        <f t="shared" ref="J49" si="24">(J31+J32)/J34</f>
        <v>#DIV/0!</v>
      </c>
      <c r="K49" s="58"/>
      <c r="L49" s="58" t="e">
        <f t="shared" ref="L49" si="25">(L31+L32)/L34</f>
        <v>#DIV/0!</v>
      </c>
      <c r="M49" s="58"/>
      <c r="N49" s="58" t="e">
        <f t="shared" ref="N49" si="26">(N31+N32)/N34</f>
        <v>#DIV/0!</v>
      </c>
      <c r="O49" s="58"/>
      <c r="P49" s="58" t="e">
        <f t="shared" ref="P49" si="27">(P31+P32)/P34</f>
        <v>#DIV/0!</v>
      </c>
      <c r="Q49" s="58"/>
      <c r="R49" s="58" t="e">
        <f t="shared" ref="R49" si="28">(R31+R32)/R34</f>
        <v>#DIV/0!</v>
      </c>
      <c r="S49" s="58"/>
      <c r="T49" s="58" t="e">
        <f t="shared" ref="T49" si="29">(T31+T32)/T34</f>
        <v>#DIV/0!</v>
      </c>
      <c r="U49" s="58"/>
      <c r="V49" s="58" t="e">
        <f t="shared" ref="V49" si="30">(V31+V32)/V34</f>
        <v>#DIV/0!</v>
      </c>
      <c r="W49" s="58"/>
      <c r="X49" s="58" t="e">
        <f t="shared" ref="X49" si="31">(X31+X32)/X34</f>
        <v>#DIV/0!</v>
      </c>
      <c r="Y49" s="58"/>
      <c r="Z49" s="58" t="e">
        <f t="shared" ref="Z49" si="32">(Z31+Z32)/Z34</f>
        <v>#DIV/0!</v>
      </c>
      <c r="AA49" s="59"/>
    </row>
    <row r="50" spans="1:70" x14ac:dyDescent="0.25">
      <c r="A50" s="60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2"/>
    </row>
    <row r="51" spans="1:70" x14ac:dyDescent="0.25">
      <c r="A51" s="125"/>
      <c r="B51" s="126"/>
      <c r="C51" s="127"/>
      <c r="D51" s="52" t="s">
        <v>56</v>
      </c>
      <c r="E51" s="52"/>
      <c r="F51" s="52" t="s">
        <v>57</v>
      </c>
      <c r="G51" s="52"/>
      <c r="H51" s="52" t="s">
        <v>58</v>
      </c>
      <c r="I51" s="52"/>
      <c r="J51" s="52" t="s">
        <v>59</v>
      </c>
      <c r="K51" s="52"/>
      <c r="L51" s="52" t="s">
        <v>60</v>
      </c>
      <c r="M51" s="52"/>
      <c r="N51" s="52" t="s">
        <v>61</v>
      </c>
      <c r="O51" s="52"/>
      <c r="P51" s="52" t="s">
        <v>62</v>
      </c>
      <c r="Q51" s="52"/>
      <c r="R51" s="52" t="s">
        <v>63</v>
      </c>
      <c r="S51" s="52"/>
      <c r="T51" s="52" t="s">
        <v>64</v>
      </c>
      <c r="U51" s="52"/>
      <c r="V51" s="52" t="s">
        <v>65</v>
      </c>
      <c r="W51" s="52"/>
      <c r="X51" s="52" t="s">
        <v>66</v>
      </c>
      <c r="Y51" s="52"/>
      <c r="Z51" s="52" t="s">
        <v>67</v>
      </c>
      <c r="AA51" s="52"/>
    </row>
    <row r="52" spans="1:70" x14ac:dyDescent="0.25">
      <c r="A52" s="53" t="s">
        <v>79</v>
      </c>
      <c r="B52" s="54"/>
      <c r="C52" s="55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7"/>
    </row>
    <row r="53" spans="1:70" ht="13.5" thickBot="1" x14ac:dyDescent="0.3">
      <c r="A53" s="49" t="s">
        <v>32</v>
      </c>
      <c r="B53" s="50"/>
      <c r="C53" s="51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6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</row>
    <row r="54" spans="1:70" x14ac:dyDescent="0.25">
      <c r="A54" s="19"/>
      <c r="B54" s="19"/>
      <c r="C54" s="19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8"/>
      <c r="T54" s="48"/>
      <c r="U54" s="48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</row>
    <row r="55" spans="1:70" x14ac:dyDescent="0.25">
      <c r="A55" s="21"/>
      <c r="B55" s="1"/>
      <c r="C55" s="1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</row>
    <row r="56" spans="1:70" x14ac:dyDescent="0.25">
      <c r="A56" s="23"/>
      <c r="B56" s="24"/>
      <c r="C56" s="24"/>
      <c r="D56" s="25"/>
      <c r="E56" s="25"/>
      <c r="F56" s="25"/>
      <c r="G56" s="25"/>
      <c r="H56" s="22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</row>
    <row r="57" spans="1:70" x14ac:dyDescent="0.25">
      <c r="A57" s="23"/>
      <c r="B57" s="24"/>
      <c r="C57" s="24"/>
      <c r="D57" s="25"/>
      <c r="E57" s="25"/>
      <c r="F57" s="25"/>
      <c r="G57" s="25"/>
      <c r="H57" s="22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</row>
    <row r="58" spans="1:70" x14ac:dyDescent="0.25">
      <c r="A58" s="23"/>
      <c r="B58" s="24"/>
      <c r="C58" s="24"/>
      <c r="D58" s="25"/>
      <c r="E58" s="25"/>
      <c r="F58" s="25"/>
      <c r="G58" s="25"/>
      <c r="H58" s="22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</row>
    <row r="59" spans="1:70" x14ac:dyDescent="0.25">
      <c r="A59" s="23"/>
      <c r="B59" s="24"/>
      <c r="C59" s="24"/>
      <c r="D59" s="25"/>
      <c r="E59" s="25"/>
      <c r="F59" s="25"/>
      <c r="G59" s="25"/>
      <c r="H59" s="22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</row>
    <row r="60" spans="1:70" x14ac:dyDescent="0.25">
      <c r="A60" s="23"/>
      <c r="B60" s="24"/>
      <c r="C60" s="24"/>
      <c r="D60" s="25"/>
      <c r="E60" s="25"/>
      <c r="F60" s="25"/>
      <c r="G60" s="25"/>
      <c r="H60" s="22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</row>
    <row r="61" spans="1:70" x14ac:dyDescent="0.25">
      <c r="A61" s="23"/>
      <c r="B61" s="24"/>
      <c r="C61" s="24"/>
      <c r="D61" s="25"/>
      <c r="E61" s="25"/>
      <c r="F61" s="25"/>
      <c r="G61" s="25"/>
      <c r="H61" s="22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</row>
    <row r="62" spans="1:70" x14ac:dyDescent="0.25">
      <c r="A62" s="23"/>
      <c r="B62" s="24"/>
      <c r="C62" s="24"/>
      <c r="D62" s="25"/>
      <c r="E62" s="25"/>
      <c r="F62" s="25"/>
      <c r="G62" s="25"/>
      <c r="H62" s="22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</row>
    <row r="63" spans="1:70" x14ac:dyDescent="0.25">
      <c r="A63" s="23"/>
      <c r="B63" s="24"/>
      <c r="C63" s="24"/>
      <c r="D63" s="25"/>
      <c r="E63" s="25"/>
      <c r="F63" s="25"/>
      <c r="G63" s="25"/>
      <c r="H63" s="22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</row>
    <row r="64" spans="1:70" x14ac:dyDescent="0.25">
      <c r="A64" s="23"/>
      <c r="B64" s="24"/>
      <c r="C64" s="24"/>
      <c r="D64" s="25"/>
      <c r="E64" s="25"/>
      <c r="F64" s="25"/>
      <c r="G64" s="25"/>
      <c r="H64" s="22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</row>
    <row r="65" spans="1:70" x14ac:dyDescent="0.25">
      <c r="A65" s="23"/>
      <c r="B65" s="24"/>
      <c r="C65" s="24"/>
      <c r="D65" s="25"/>
      <c r="E65" s="25"/>
      <c r="F65" s="25"/>
      <c r="G65" s="25"/>
      <c r="H65" s="22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</row>
    <row r="66" spans="1:70" x14ac:dyDescent="0.25">
      <c r="A66" s="23"/>
      <c r="B66" s="24"/>
      <c r="C66" s="24"/>
      <c r="D66" s="25"/>
      <c r="E66" s="25"/>
      <c r="F66" s="25"/>
      <c r="G66" s="25"/>
      <c r="H66" s="22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</row>
    <row r="67" spans="1:70" x14ac:dyDescent="0.25">
      <c r="A67" s="23"/>
      <c r="B67" s="24"/>
      <c r="C67" s="24"/>
      <c r="D67" s="25"/>
      <c r="E67" s="25"/>
      <c r="F67" s="25"/>
      <c r="G67" s="25"/>
      <c r="H67" s="22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</row>
    <row r="68" spans="1:70" x14ac:dyDescent="0.25">
      <c r="A68" s="23"/>
      <c r="B68" s="24"/>
      <c r="C68" s="24"/>
      <c r="D68" s="25"/>
      <c r="E68" s="25"/>
      <c r="F68" s="25"/>
      <c r="G68" s="25"/>
      <c r="H68" s="22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</row>
    <row r="69" spans="1:70" x14ac:dyDescent="0.25">
      <c r="A69" s="23"/>
      <c r="B69" s="24"/>
      <c r="C69" s="24"/>
      <c r="D69" s="25"/>
      <c r="E69" s="25"/>
      <c r="F69" s="25"/>
      <c r="G69" s="25"/>
      <c r="H69" s="22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</row>
    <row r="70" spans="1:70" x14ac:dyDescent="0.25">
      <c r="A70" s="23"/>
      <c r="B70" s="24"/>
      <c r="C70" s="24"/>
      <c r="D70" s="25"/>
      <c r="E70" s="25"/>
      <c r="F70" s="25"/>
      <c r="G70" s="25"/>
      <c r="H70" s="22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</row>
    <row r="71" spans="1:70" x14ac:dyDescent="0.25">
      <c r="A71" s="23"/>
      <c r="B71" s="24"/>
      <c r="C71" s="24"/>
      <c r="D71" s="25"/>
      <c r="E71" s="25"/>
      <c r="F71" s="25"/>
      <c r="G71" s="25"/>
      <c r="H71" s="22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</row>
    <row r="72" spans="1:70" x14ac:dyDescent="0.25">
      <c r="A72" s="23"/>
      <c r="B72" s="24"/>
      <c r="C72" s="24"/>
      <c r="D72" s="25"/>
      <c r="E72" s="25"/>
      <c r="F72" s="25"/>
      <c r="G72" s="25"/>
      <c r="H72" s="22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</row>
    <row r="73" spans="1:70" x14ac:dyDescent="0.25">
      <c r="A73" s="23"/>
      <c r="B73" s="24"/>
      <c r="C73" s="24"/>
      <c r="D73" s="25"/>
      <c r="E73" s="25"/>
      <c r="F73" s="25"/>
      <c r="G73" s="25"/>
      <c r="H73" s="22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</row>
    <row r="74" spans="1:70" x14ac:dyDescent="0.25">
      <c r="A74" s="23"/>
      <c r="B74" s="24"/>
      <c r="C74" s="24"/>
      <c r="D74" s="25"/>
      <c r="E74" s="25"/>
      <c r="F74" s="25"/>
      <c r="G74" s="25"/>
      <c r="H74" s="22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</row>
    <row r="75" spans="1:70" x14ac:dyDescent="0.25">
      <c r="A75" s="21"/>
      <c r="B75" s="1"/>
      <c r="C75" s="1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</row>
    <row r="76" spans="1:70" ht="13.5" thickBot="1" x14ac:dyDescent="0.3">
      <c r="A76" s="21"/>
      <c r="B76" s="1"/>
      <c r="C76" s="1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</row>
    <row r="77" spans="1:70" ht="15" customHeight="1" x14ac:dyDescent="0.25">
      <c r="A77" s="29" t="s">
        <v>81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</row>
    <row r="78" spans="1:70" x14ac:dyDescent="0.25">
      <c r="A78" s="42" t="s">
        <v>44</v>
      </c>
      <c r="B78" s="43"/>
      <c r="C78" s="43"/>
      <c r="D78" s="27" t="s">
        <v>43</v>
      </c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</row>
    <row r="79" spans="1:70" ht="12.75" customHeight="1" x14ac:dyDescent="0.25">
      <c r="A79" s="42"/>
      <c r="B79" s="43"/>
      <c r="C79" s="43"/>
      <c r="D79" s="44" t="s">
        <v>42</v>
      </c>
      <c r="E79" s="44"/>
      <c r="F79" s="44"/>
      <c r="G79" s="44"/>
      <c r="H79" s="44"/>
      <c r="I79" s="44"/>
      <c r="J79" s="44"/>
      <c r="K79" s="44"/>
      <c r="L79" s="44"/>
      <c r="M79" s="44"/>
      <c r="N79" s="44" t="s">
        <v>33</v>
      </c>
      <c r="O79" s="44"/>
      <c r="P79" s="44"/>
      <c r="Q79" s="44"/>
      <c r="R79" s="44"/>
      <c r="S79" s="44"/>
      <c r="T79" s="44" t="s">
        <v>34</v>
      </c>
      <c r="U79" s="44"/>
      <c r="V79" s="44"/>
      <c r="W79" s="44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</row>
    <row r="80" spans="1:70" ht="30" customHeight="1" x14ac:dyDescent="0.25">
      <c r="A80" s="38"/>
      <c r="B80" s="39"/>
      <c r="C80" s="39"/>
      <c r="D80" s="35" t="s">
        <v>35</v>
      </c>
      <c r="E80" s="35"/>
      <c r="F80" s="35"/>
      <c r="G80" s="35"/>
      <c r="H80" s="35"/>
      <c r="I80" s="35"/>
      <c r="J80" s="35"/>
      <c r="K80" s="35"/>
      <c r="L80" s="35"/>
      <c r="M80" s="35"/>
      <c r="N80" s="31" t="s">
        <v>74</v>
      </c>
      <c r="O80" s="32"/>
      <c r="P80" s="32"/>
      <c r="Q80" s="32"/>
      <c r="R80" s="32"/>
      <c r="S80" s="33"/>
      <c r="T80" s="34" t="s">
        <v>36</v>
      </c>
      <c r="U80" s="34"/>
      <c r="V80" s="34"/>
      <c r="W80" s="34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</row>
    <row r="81" spans="1:70" ht="30" customHeight="1" x14ac:dyDescent="0.25">
      <c r="A81" s="38"/>
      <c r="B81" s="39"/>
      <c r="C81" s="39"/>
      <c r="D81" s="35" t="s">
        <v>37</v>
      </c>
      <c r="E81" s="35"/>
      <c r="F81" s="35"/>
      <c r="G81" s="35"/>
      <c r="H81" s="35"/>
      <c r="I81" s="35"/>
      <c r="J81" s="35"/>
      <c r="K81" s="35"/>
      <c r="L81" s="35"/>
      <c r="M81" s="35"/>
      <c r="N81" s="31" t="s">
        <v>74</v>
      </c>
      <c r="O81" s="32"/>
      <c r="P81" s="32"/>
      <c r="Q81" s="32"/>
      <c r="R81" s="32"/>
      <c r="S81" s="33"/>
      <c r="T81" s="34" t="s">
        <v>38</v>
      </c>
      <c r="U81" s="35"/>
      <c r="V81" s="35"/>
      <c r="W81" s="35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</row>
    <row r="82" spans="1:70" ht="30" customHeight="1" x14ac:dyDescent="0.25">
      <c r="A82" s="38"/>
      <c r="B82" s="39"/>
      <c r="C82" s="39"/>
      <c r="D82" s="35" t="s">
        <v>52</v>
      </c>
      <c r="E82" s="35"/>
      <c r="F82" s="35"/>
      <c r="G82" s="35"/>
      <c r="H82" s="35"/>
      <c r="I82" s="35"/>
      <c r="J82" s="35"/>
      <c r="K82" s="35"/>
      <c r="L82" s="35"/>
      <c r="M82" s="35"/>
      <c r="N82" s="31" t="s">
        <v>74</v>
      </c>
      <c r="O82" s="32"/>
      <c r="P82" s="32"/>
      <c r="Q82" s="32"/>
      <c r="R82" s="32"/>
      <c r="S82" s="33"/>
      <c r="T82" s="34" t="s">
        <v>80</v>
      </c>
      <c r="U82" s="35"/>
      <c r="V82" s="35"/>
      <c r="W82" s="35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</row>
    <row r="83" spans="1:70" ht="13.5" thickBot="1" x14ac:dyDescent="0.3">
      <c r="A83" s="40"/>
      <c r="B83" s="41"/>
      <c r="C83" s="41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7"/>
      <c r="U83" s="36"/>
      <c r="V83" s="36"/>
      <c r="W83" s="36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</row>
    <row r="84" spans="1:70" x14ac:dyDescent="0.25"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</row>
    <row r="87" spans="1:70" x14ac:dyDescent="0.25">
      <c r="A87" s="26"/>
      <c r="B87" s="26"/>
    </row>
    <row r="88" spans="1:70" x14ac:dyDescent="0.25">
      <c r="A88" s="26"/>
      <c r="B88" s="26"/>
    </row>
    <row r="89" spans="1:70" x14ac:dyDescent="0.25">
      <c r="A89" s="26"/>
      <c r="B89" s="26"/>
    </row>
    <row r="90" spans="1:70" x14ac:dyDescent="0.25">
      <c r="A90" s="26"/>
      <c r="B90" s="26"/>
    </row>
  </sheetData>
  <mergeCells count="299">
    <mergeCell ref="A44:C44"/>
    <mergeCell ref="A45:C45"/>
    <mergeCell ref="A1:A3"/>
    <mergeCell ref="V1:AA1"/>
    <mergeCell ref="V2:AA2"/>
    <mergeCell ref="V3:AA3"/>
    <mergeCell ref="B2:U3"/>
    <mergeCell ref="B1:U1"/>
    <mergeCell ref="A51:C51"/>
    <mergeCell ref="A28:B28"/>
    <mergeCell ref="A29:B29"/>
    <mergeCell ref="A31:B31"/>
    <mergeCell ref="A32:B32"/>
    <mergeCell ref="A33:B33"/>
    <mergeCell ref="A34:B34"/>
    <mergeCell ref="A35:B35"/>
    <mergeCell ref="A36:B36"/>
    <mergeCell ref="A43:C43"/>
    <mergeCell ref="A8:B9"/>
    <mergeCell ref="A10:B10"/>
    <mergeCell ref="A12:B13"/>
    <mergeCell ref="A15:B15"/>
    <mergeCell ref="A25:B25"/>
    <mergeCell ref="A26:B26"/>
    <mergeCell ref="A27:B27"/>
    <mergeCell ref="A14:AA14"/>
    <mergeCell ref="N31:O31"/>
    <mergeCell ref="A16:B16"/>
    <mergeCell ref="A17:B17"/>
    <mergeCell ref="A19:B19"/>
    <mergeCell ref="A20:B20"/>
    <mergeCell ref="A21:B21"/>
    <mergeCell ref="A22:B22"/>
    <mergeCell ref="A23:B23"/>
    <mergeCell ref="A18:AA18"/>
    <mergeCell ref="A24:AA24"/>
    <mergeCell ref="N32:O32"/>
    <mergeCell ref="P32:Q32"/>
    <mergeCell ref="R32:S32"/>
    <mergeCell ref="T32:U32"/>
    <mergeCell ref="V32:W32"/>
    <mergeCell ref="X32:Y32"/>
    <mergeCell ref="Z32:AA32"/>
    <mergeCell ref="A30:AA30"/>
    <mergeCell ref="D31:E31"/>
    <mergeCell ref="F31:G31"/>
    <mergeCell ref="H31:I31"/>
    <mergeCell ref="J31:K31"/>
    <mergeCell ref="L31:M31"/>
    <mergeCell ref="D32:E32"/>
    <mergeCell ref="F32:G32"/>
    <mergeCell ref="H32:I32"/>
    <mergeCell ref="J32:K32"/>
    <mergeCell ref="L32:M32"/>
    <mergeCell ref="P31:Q31"/>
    <mergeCell ref="R31:S31"/>
    <mergeCell ref="T31:U31"/>
    <mergeCell ref="V12:W12"/>
    <mergeCell ref="X12:Y12"/>
    <mergeCell ref="Z12:AA12"/>
    <mergeCell ref="A11:AA11"/>
    <mergeCell ref="T10:AA10"/>
    <mergeCell ref="I10:S10"/>
    <mergeCell ref="G10:H10"/>
    <mergeCell ref="D10:F10"/>
    <mergeCell ref="D9:F9"/>
    <mergeCell ref="G9:H9"/>
    <mergeCell ref="I9:S9"/>
    <mergeCell ref="A5:AA5"/>
    <mergeCell ref="A6:AA6"/>
    <mergeCell ref="A7:C7"/>
    <mergeCell ref="D7:F7"/>
    <mergeCell ref="G7:H7"/>
    <mergeCell ref="I7:S7"/>
    <mergeCell ref="T7:AA7"/>
    <mergeCell ref="V31:W31"/>
    <mergeCell ref="X31:Y31"/>
    <mergeCell ref="Z31:AA31"/>
    <mergeCell ref="D8:F8"/>
    <mergeCell ref="G8:H8"/>
    <mergeCell ref="C12:C13"/>
    <mergeCell ref="D12:E12"/>
    <mergeCell ref="F12:G12"/>
    <mergeCell ref="H12:I12"/>
    <mergeCell ref="J12:K12"/>
    <mergeCell ref="I8:S8"/>
    <mergeCell ref="R12:S12"/>
    <mergeCell ref="L12:M12"/>
    <mergeCell ref="N12:O12"/>
    <mergeCell ref="P12:Q12"/>
    <mergeCell ref="T8:AA9"/>
    <mergeCell ref="T12:U12"/>
    <mergeCell ref="V34:W34"/>
    <mergeCell ref="X34:Y34"/>
    <mergeCell ref="Z34:AA34"/>
    <mergeCell ref="D33:E33"/>
    <mergeCell ref="F33:G33"/>
    <mergeCell ref="H33:I33"/>
    <mergeCell ref="J33:K33"/>
    <mergeCell ref="L33:M33"/>
    <mergeCell ref="Z33:AA33"/>
    <mergeCell ref="N33:O33"/>
    <mergeCell ref="D34:E34"/>
    <mergeCell ref="F34:G34"/>
    <mergeCell ref="H34:I34"/>
    <mergeCell ref="J34:K34"/>
    <mergeCell ref="L34:M34"/>
    <mergeCell ref="N34:O34"/>
    <mergeCell ref="P34:Q34"/>
    <mergeCell ref="R34:S34"/>
    <mergeCell ref="T34:U34"/>
    <mergeCell ref="P33:Q33"/>
    <mergeCell ref="R33:S33"/>
    <mergeCell ref="T33:U33"/>
    <mergeCell ref="V33:W33"/>
    <mergeCell ref="X33:Y33"/>
    <mergeCell ref="D36:E36"/>
    <mergeCell ref="F36:G36"/>
    <mergeCell ref="H36:I36"/>
    <mergeCell ref="J36:K36"/>
    <mergeCell ref="L36:M36"/>
    <mergeCell ref="Z36:AA36"/>
    <mergeCell ref="D35:E35"/>
    <mergeCell ref="F35:G35"/>
    <mergeCell ref="H35:I35"/>
    <mergeCell ref="J35:K35"/>
    <mergeCell ref="L35:M35"/>
    <mergeCell ref="N35:O35"/>
    <mergeCell ref="P35:Q35"/>
    <mergeCell ref="R35:S35"/>
    <mergeCell ref="T35:U35"/>
    <mergeCell ref="N36:O36"/>
    <mergeCell ref="P36:Q36"/>
    <mergeCell ref="R36:S36"/>
    <mergeCell ref="T36:U36"/>
    <mergeCell ref="V36:W36"/>
    <mergeCell ref="X36:Y36"/>
    <mergeCell ref="V35:W35"/>
    <mergeCell ref="X35:Y35"/>
    <mergeCell ref="Z35:AA35"/>
    <mergeCell ref="T42:U42"/>
    <mergeCell ref="V42:W42"/>
    <mergeCell ref="A37:C37"/>
    <mergeCell ref="D37:AA37"/>
    <mergeCell ref="A38:C38"/>
    <mergeCell ref="D38:AA40"/>
    <mergeCell ref="A39:C39"/>
    <mergeCell ref="A40:C40"/>
    <mergeCell ref="A41:AA41"/>
    <mergeCell ref="A42:C42"/>
    <mergeCell ref="D42:E42"/>
    <mergeCell ref="F42:G42"/>
    <mergeCell ref="H42:I42"/>
    <mergeCell ref="J42:K42"/>
    <mergeCell ref="L42:M42"/>
    <mergeCell ref="N42:O42"/>
    <mergeCell ref="P42:Q42"/>
    <mergeCell ref="R42:S42"/>
    <mergeCell ref="X42:Y42"/>
    <mergeCell ref="Z42:AA42"/>
    <mergeCell ref="Z44:AA44"/>
    <mergeCell ref="D44:E44"/>
    <mergeCell ref="F44:G44"/>
    <mergeCell ref="H44:I44"/>
    <mergeCell ref="J44:K44"/>
    <mergeCell ref="L44:M44"/>
    <mergeCell ref="N44:O44"/>
    <mergeCell ref="X43:Y43"/>
    <mergeCell ref="Z43:AA43"/>
    <mergeCell ref="D43:E43"/>
    <mergeCell ref="F43:G43"/>
    <mergeCell ref="H43:I43"/>
    <mergeCell ref="J43:K43"/>
    <mergeCell ref="L43:M43"/>
    <mergeCell ref="N43:O43"/>
    <mergeCell ref="P43:Q43"/>
    <mergeCell ref="R43:S43"/>
    <mergeCell ref="T43:U43"/>
    <mergeCell ref="V43:W43"/>
    <mergeCell ref="P45:Q45"/>
    <mergeCell ref="R45:S45"/>
    <mergeCell ref="T45:U45"/>
    <mergeCell ref="V45:W45"/>
    <mergeCell ref="P44:Q44"/>
    <mergeCell ref="R44:S44"/>
    <mergeCell ref="T44:U44"/>
    <mergeCell ref="V44:W44"/>
    <mergeCell ref="X45:Y45"/>
    <mergeCell ref="X44:Y44"/>
    <mergeCell ref="Z45:AA45"/>
    <mergeCell ref="D45:E45"/>
    <mergeCell ref="F45:G45"/>
    <mergeCell ref="H45:I45"/>
    <mergeCell ref="J45:K45"/>
    <mergeCell ref="L45:M45"/>
    <mergeCell ref="N45:O45"/>
    <mergeCell ref="A48:C48"/>
    <mergeCell ref="D48:E48"/>
    <mergeCell ref="F48:G48"/>
    <mergeCell ref="H48:I48"/>
    <mergeCell ref="J48:K48"/>
    <mergeCell ref="L48:M48"/>
    <mergeCell ref="N48:O48"/>
    <mergeCell ref="A46:AA46"/>
    <mergeCell ref="D47:E47"/>
    <mergeCell ref="F47:G47"/>
    <mergeCell ref="H47:I47"/>
    <mergeCell ref="J47:K47"/>
    <mergeCell ref="L47:M47"/>
    <mergeCell ref="N47:O47"/>
    <mergeCell ref="P47:Q47"/>
    <mergeCell ref="R47:S47"/>
    <mergeCell ref="T47:U47"/>
    <mergeCell ref="P48:Q48"/>
    <mergeCell ref="R48:S48"/>
    <mergeCell ref="T48:U48"/>
    <mergeCell ref="V48:W48"/>
    <mergeCell ref="X48:Y48"/>
    <mergeCell ref="Z48:AA48"/>
    <mergeCell ref="V47:W47"/>
    <mergeCell ref="X47:Y47"/>
    <mergeCell ref="Z47:AA47"/>
    <mergeCell ref="Z49:AA49"/>
    <mergeCell ref="A50:AA50"/>
    <mergeCell ref="D51:E51"/>
    <mergeCell ref="F51:G51"/>
    <mergeCell ref="H51:I51"/>
    <mergeCell ref="J51:K51"/>
    <mergeCell ref="L51:M51"/>
    <mergeCell ref="N51:O51"/>
    <mergeCell ref="P51:Q51"/>
    <mergeCell ref="R51:S51"/>
    <mergeCell ref="N49:O49"/>
    <mergeCell ref="P49:Q49"/>
    <mergeCell ref="R49:S49"/>
    <mergeCell ref="T49:U49"/>
    <mergeCell ref="V49:W49"/>
    <mergeCell ref="X49:Y49"/>
    <mergeCell ref="A49:C49"/>
    <mergeCell ref="D49:E49"/>
    <mergeCell ref="F49:G49"/>
    <mergeCell ref="H49:I49"/>
    <mergeCell ref="J49:K49"/>
    <mergeCell ref="L49:M49"/>
    <mergeCell ref="T51:U51"/>
    <mergeCell ref="V51:W51"/>
    <mergeCell ref="X51:Y51"/>
    <mergeCell ref="Z51:AA51"/>
    <mergeCell ref="A52:C52"/>
    <mergeCell ref="D52:E52"/>
    <mergeCell ref="F52:G52"/>
    <mergeCell ref="H52:I52"/>
    <mergeCell ref="J52:K52"/>
    <mergeCell ref="L52:M52"/>
    <mergeCell ref="Z52:AA52"/>
    <mergeCell ref="N52:O52"/>
    <mergeCell ref="P52:Q52"/>
    <mergeCell ref="R52:S52"/>
    <mergeCell ref="T52:U52"/>
    <mergeCell ref="V52:W52"/>
    <mergeCell ref="X52:Y52"/>
    <mergeCell ref="A53:C53"/>
    <mergeCell ref="D53:E53"/>
    <mergeCell ref="F53:G53"/>
    <mergeCell ref="H53:I53"/>
    <mergeCell ref="J53:K53"/>
    <mergeCell ref="L53:M53"/>
    <mergeCell ref="N53:O53"/>
    <mergeCell ref="P53:Q53"/>
    <mergeCell ref="R53:S53"/>
    <mergeCell ref="T53:U53"/>
    <mergeCell ref="V53:W53"/>
    <mergeCell ref="X53:Y53"/>
    <mergeCell ref="Z53:AA53"/>
    <mergeCell ref="D54:F54"/>
    <mergeCell ref="G54:I54"/>
    <mergeCell ref="J54:L54"/>
    <mergeCell ref="M54:O54"/>
    <mergeCell ref="P54:R54"/>
    <mergeCell ref="S54:U54"/>
    <mergeCell ref="D78:W78"/>
    <mergeCell ref="A77:W77"/>
    <mergeCell ref="N82:S82"/>
    <mergeCell ref="T82:W82"/>
    <mergeCell ref="D83:M83"/>
    <mergeCell ref="N83:S83"/>
    <mergeCell ref="T83:W83"/>
    <mergeCell ref="A80:C83"/>
    <mergeCell ref="D80:M80"/>
    <mergeCell ref="N80:S80"/>
    <mergeCell ref="T80:W80"/>
    <mergeCell ref="D81:M81"/>
    <mergeCell ref="N81:S81"/>
    <mergeCell ref="T81:W81"/>
    <mergeCell ref="D82:M82"/>
    <mergeCell ref="A78:C79"/>
    <mergeCell ref="D79:M79"/>
    <mergeCell ref="N79:S79"/>
    <mergeCell ref="T79:W79"/>
  </mergeCells>
  <pageMargins left="0.7" right="0.7" top="0.75" bottom="0.75" header="0.3" footer="0.3"/>
  <pageSetup paperSize="9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2018</vt:lpstr>
    </vt:vector>
  </TitlesOfParts>
  <Company>RevolucionUnattended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house</dc:creator>
  <cp:lastModifiedBy>Leonardo</cp:lastModifiedBy>
  <dcterms:created xsi:type="dcterms:W3CDTF">2017-02-03T15:23:28Z</dcterms:created>
  <dcterms:modified xsi:type="dcterms:W3CDTF">2022-07-13T15:29:35Z</dcterms:modified>
</cp:coreProperties>
</file>