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Diana Patricia\Desktop\PROCED PRESUPUESTO\CRP\"/>
    </mc:Choice>
  </mc:AlternateContent>
  <bookViews>
    <workbookView xWindow="0" yWindow="0" windowWidth="24000" windowHeight="9630" firstSheet="1" activeTab="1"/>
  </bookViews>
  <sheets>
    <sheet name="Tablas Base" sheetId="3" state="hidden" r:id="rId1"/>
    <sheet name="FORMATO SOLICITUD CRP (2)" sheetId="6" r:id="rId2"/>
    <sheet name="FORMATO Nueva propuesta" sheetId="4" state="hidden" r:id="rId3"/>
  </sheets>
  <externalReferences>
    <externalReference r:id="rId4"/>
  </externalReferences>
  <definedNames>
    <definedName name="_xlnm.Print_Area" localSheetId="2">'FORMATO Nueva propuesta'!$A$1:$F$53</definedName>
    <definedName name="_xlnm.Print_Area" localSheetId="1">'FORMATO SOLICITUD CRP (2)'!$A$1:$F$45</definedName>
    <definedName name="NRUBRO" localSheetId="2">#REF!</definedName>
    <definedName name="NRUBRO" localSheetId="1">#REF!</definedName>
    <definedName name="NRUBRO">#REF!</definedName>
    <definedName name="RUBEJEC">[1]EJECUCIÓN!$G$19:$G$289</definedName>
    <definedName name="SALDOAPROPIACION">[1]EJECUCIÓN!$J$19:$J$289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4" l="1"/>
  <c r="E6" i="4"/>
</calcChain>
</file>

<file path=xl/comments1.xml><?xml version="1.0" encoding="utf-8"?>
<comments xmlns="http://schemas.openxmlformats.org/spreadsheetml/2006/main">
  <authors>
    <author>Jorge Eliecer Montana Medina</author>
    <author>joel montana</author>
  </authors>
  <commentList>
    <comment ref="E3" authorId="0" shapeId="0">
      <text>
        <r>
          <rPr>
            <sz val="9"/>
            <color indexed="81"/>
            <rFont val="Tahoma"/>
            <family val="2"/>
          </rPr>
          <t>Verificar que corresponda a la ultima version.</t>
        </r>
      </text>
    </comment>
    <comment ref="B6" authorId="0" shapeId="0">
      <text>
        <r>
          <rPr>
            <sz val="9"/>
            <color indexed="81"/>
            <rFont val="Tahoma"/>
            <family val="2"/>
          </rPr>
          <t xml:space="preserve">Incluir el codigo de solcictud del CDP: Ejemplo: SCDPI-510-03770-23. 
Opcional (para contratacion de la OJ en diligenciamiento manual), </t>
        </r>
      </text>
    </comment>
    <comment ref="E6" authorId="0" shapeId="0">
      <text>
        <r>
          <rPr>
            <sz val="9"/>
            <color indexed="81"/>
            <rFont val="Tahoma"/>
            <family val="2"/>
          </rPr>
          <t xml:space="preserve">
Corresponde a la fecha del dia de elaboración de la solicitud, se encuentra formulado para agilizar diligenciamiento</t>
        </r>
      </text>
    </comment>
    <comment ref="B7" authorId="0" shapeId="0">
      <text>
        <r>
          <rPr>
            <sz val="9"/>
            <color indexed="81"/>
            <rFont val="Tahoma"/>
            <family val="2"/>
          </rPr>
          <t>Incluir el numero del CDP expedido para el contrato respectivo, el cual puede ser consultado en el Estudio previo de cada contrato solicitado con anticipacion y es igualmente registrado en los actos adinistrativos de extractos de condiciones, Adición, prorroga y modificación o relacionados en Secop II numeral 6)
Nota; en caso de varios CDP se debe diligenciar un formato por cada CDP, según Actos administrativos (extractos de condiciones, Adición, prorroga y modificación,  o relacionados en Secop II numeral 6)</t>
        </r>
      </text>
    </comment>
    <comment ref="E7" authorId="0" shapeId="0">
      <text>
        <r>
          <rPr>
            <sz val="9"/>
            <color indexed="81"/>
            <rFont val="Tahoma"/>
            <family val="2"/>
          </rPr>
          <t xml:space="preserve">
Se relaciona dos tipos; Contractual o No contractual:
</t>
        </r>
      </text>
    </comment>
    <comment ref="B10" authorId="0" shapeId="0">
      <text>
        <r>
          <rPr>
            <sz val="9"/>
            <color indexed="81"/>
            <rFont val="Tahoma"/>
            <family val="2"/>
          </rPr>
          <t>Registrar Nombre y Apellidos completos para evitar posibles Homonimos del Validador.
Nota; para OJ datos del Abogado (a)</t>
        </r>
      </text>
    </comment>
    <comment ref="B11" authorId="0" shapeId="0">
      <text>
        <r>
          <rPr>
            <sz val="9"/>
            <color indexed="81"/>
            <rFont val="Tahoma"/>
            <family val="2"/>
          </rPr>
          <t xml:space="preserve">
Registrar el Cargo o Rol, ya sea Contratista o Fucionario del Idartes,</t>
        </r>
      </text>
    </comment>
    <comment ref="B12" authorId="0" shapeId="0">
      <text>
        <r>
          <rPr>
            <b/>
            <sz val="9"/>
            <color indexed="81"/>
            <rFont val="Tahoma"/>
            <family val="2"/>
          </rPr>
          <t xml:space="preserve">
</t>
        </r>
        <r>
          <rPr>
            <sz val="9"/>
            <color indexed="81"/>
            <rFont val="Tahoma"/>
            <family val="2"/>
          </rPr>
          <t>Seleccionar de lista desplegable</t>
        </r>
      </text>
    </comment>
    <comment ref="B14" authorId="0" shapeId="0">
      <text>
        <r>
          <rPr>
            <sz val="9"/>
            <color indexed="81"/>
            <rFont val="Tahoma"/>
            <family val="2"/>
          </rPr>
          <t>Registrar Nombre y Apellidos completos para evitar posibles Homonimos del Jefe(a) de OJ, o de quien se encuentre por encargo, o delegado de acuerdo acto administrativo.</t>
        </r>
      </text>
    </comment>
    <comment ref="B15" authorId="0" shapeId="0">
      <text>
        <r>
          <rPr>
            <sz val="9"/>
            <color indexed="81"/>
            <rFont val="Tahoma"/>
            <family val="2"/>
          </rPr>
          <t xml:space="preserve">
Registrar el Cargo o Rol, ya sea Contratista o Fucionario del Idartes  Jefe (a) de OJ, </t>
        </r>
      </text>
    </comment>
    <comment ref="B16" authorId="0" shapeId="0">
      <text>
        <r>
          <rPr>
            <b/>
            <sz val="9"/>
            <color indexed="81"/>
            <rFont val="Tahoma"/>
            <family val="2"/>
          </rPr>
          <t xml:space="preserve">
</t>
        </r>
        <r>
          <rPr>
            <sz val="9"/>
            <color indexed="81"/>
            <rFont val="Tahoma"/>
            <family val="2"/>
          </rPr>
          <t>Seleccionar de lista desplegable</t>
        </r>
      </text>
    </comment>
    <comment ref="B18" authorId="0" shapeId="0">
      <text>
        <r>
          <rPr>
            <sz val="9"/>
            <color indexed="81"/>
            <rFont val="Tahoma"/>
            <family val="2"/>
          </rPr>
          <t xml:space="preserve">
Se sugiere Nombres y apellidos  completos (De quien se encuentre nombrado, ya sea por encargo, o delegado de acuerdo acto administrativo).
Este dato se puede confrimar en secopII Numeral 1 en aprobacion del contrato y/o en el extracto de condiciones basicas del contrato o en la adició, prorroga y modificacíon, teniendo encuenta la respectiva Area o Subdirección.
</t>
        </r>
      </text>
    </comment>
    <comment ref="B19" authorId="0" shapeId="0">
      <text>
        <r>
          <rPr>
            <sz val="9"/>
            <color indexed="81"/>
            <rFont val="Tahoma"/>
            <family val="2"/>
          </rPr>
          <t xml:space="preserve">
Registrar el cargo de acuerdo a cada caso o subdirección</t>
        </r>
      </text>
    </comment>
    <comment ref="B20" authorId="0" shapeId="0">
      <text>
        <r>
          <rPr>
            <sz val="9"/>
            <color indexed="81"/>
            <rFont val="Tahoma"/>
            <family val="2"/>
          </rPr>
          <t xml:space="preserve">
Seleccionar de Lista desplegable</t>
        </r>
      </text>
    </comment>
    <comment ref="B22" authorId="0" shapeId="0">
      <text>
        <r>
          <rPr>
            <sz val="9"/>
            <color indexed="81"/>
            <rFont val="Tahoma"/>
            <family val="2"/>
          </rPr>
          <t xml:space="preserve">
Relacionar Nombres y Apellidos completos del responsable de presupuesto.(De quien se encuentre nombrado, ya sea por encargo, o delegado de acuerdo acto administrativo).
Este dato se puede confrimar en el CDP expedido y firmado, o consultando con el area de presupuesto.</t>
        </r>
      </text>
    </comment>
    <comment ref="B23" authorId="0" shapeId="0">
      <text>
        <r>
          <rPr>
            <sz val="9"/>
            <color indexed="81"/>
            <rFont val="Tahoma"/>
            <family val="2"/>
          </rPr>
          <t xml:space="preserve">
Registrar el cargo de acuerdo a cada caso o subdirección</t>
        </r>
      </text>
    </comment>
    <comment ref="B24" authorId="0" shapeId="0">
      <text>
        <r>
          <rPr>
            <b/>
            <sz val="9"/>
            <color indexed="81"/>
            <rFont val="Tahoma"/>
            <family val="2"/>
          </rPr>
          <t xml:space="preserve">
</t>
        </r>
        <r>
          <rPr>
            <sz val="9"/>
            <color indexed="81"/>
            <rFont val="Tahoma"/>
            <family val="2"/>
          </rPr>
          <t>Seleccionar de lista desplegable</t>
        </r>
        <r>
          <rPr>
            <b/>
            <sz val="9"/>
            <color indexed="81"/>
            <rFont val="Tahoma"/>
            <family val="2"/>
          </rPr>
          <t xml:space="preserve">
</t>
        </r>
      </text>
    </comment>
    <comment ref="B28" authorId="0" shapeId="0">
      <text>
        <r>
          <rPr>
            <sz val="9"/>
            <color indexed="81"/>
            <rFont val="Tahoma"/>
            <family val="2"/>
          </rPr>
          <t xml:space="preserve">
Incluir Nombres y Apellidos  completos.
Este dato se puede confirmar en secopII Numeral 1 en aprobacion del contrato y/o en el extracto de condiciones basicas del contrato o en ADICIÓN , PRÓRROGA Y MODIFICACIÓN AL CONTRATO o en el RUT.
</t>
        </r>
        <r>
          <rPr>
            <b/>
            <sz val="9"/>
            <color indexed="81"/>
            <rFont val="Tahoma"/>
            <family val="2"/>
          </rPr>
          <t>Nota;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29" authorId="0" shapeId="0">
      <text>
        <r>
          <rPr>
            <sz val="9"/>
            <color indexed="81"/>
            <rFont val="Tahoma"/>
            <family val="2"/>
          </rPr>
          <t xml:space="preserve">
Este dato se puede confrimar en secopII Numeral 1 en aprobacion del contrato y/o en el extracto de condiciones basicas del contrato o en ADICIÓN , PRÓRROGA Y MODIFICACIÓN AL CONTRATO o en el RUT
</t>
        </r>
        <r>
          <rPr>
            <b/>
            <sz val="9"/>
            <color indexed="81"/>
            <rFont val="Tahoma"/>
            <family val="2"/>
          </rPr>
          <t>Nota;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0" authorId="0" shapeId="0">
      <text>
        <r>
          <rPr>
            <sz val="9"/>
            <color indexed="81"/>
            <rFont val="Tahoma"/>
            <family val="2"/>
          </rPr>
          <t xml:space="preserve">
Incluir solo Valor en letras por el monto o saldo a comprometer el CRP  (No siempre es todo el valor del CDP).
Nota; se debe colocar solo al valor o saldo a comprometer( lo que se va a fectar o usar) en letras.
</t>
        </r>
        <r>
          <rPr>
            <b/>
            <sz val="9"/>
            <color indexed="81"/>
            <rFont val="Tahoma"/>
            <family val="2"/>
          </rPr>
          <t>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1" authorId="0" shapeId="0">
      <text>
        <r>
          <rPr>
            <sz val="9"/>
            <color indexed="81"/>
            <rFont val="Tahoma"/>
            <family val="2"/>
          </rPr>
          <t xml:space="preserve">
Para un CDP;  Incluir solo Valor en Número por el monto a comprometer el CRP.
</t>
        </r>
        <r>
          <rPr>
            <b/>
            <sz val="9"/>
            <color indexed="81"/>
            <rFont val="Tahoma"/>
            <family val="2"/>
          </rPr>
          <t xml:space="preserve">
Nota; se debe colocar solo al valor o saldo a comprometer( lo que se va a fectar o usar) en números.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4" authorId="0" shapeId="0">
      <text>
        <r>
          <rPr>
            <sz val="9"/>
            <color indexed="81"/>
            <rFont val="Tahoma"/>
            <family val="2"/>
          </rPr>
          <t xml:space="preserve">
Incluir Objeto del contrato, el cual estál contenido en el CDP expedido y perteneciente al contrato cuyo numero fue relacionado  en el inicio de la presete solicitud (casilla 7B).
NOTA;confirmar si es ADICIÓN , PRÓRROGA Y MODIFICACIÓN AL CONTRATO, esta informacion esta contenida en el CDP expedido y relacionado  al inicio de la presente solicitud (casilla 7B)</t>
        </r>
      </text>
    </comment>
    <comment ref="B38" authorId="0" shapeId="0">
      <text>
        <r>
          <rPr>
            <sz val="9"/>
            <color indexed="81"/>
            <rFont val="Tahoma"/>
            <family val="2"/>
          </rPr>
          <t>Incluir alcance o aclarción al objeto si aplica.
Opcional : escribir N/A o dejar en Blanco</t>
        </r>
      </text>
    </comment>
    <comment ref="B39" authorId="0" shapeId="0">
      <text>
        <r>
          <rPr>
            <sz val="9"/>
            <color indexed="81"/>
            <rFont val="Tahoma"/>
            <family val="2"/>
          </rPr>
          <t>Para contratación este numero es el asignado por la ofiicna Coordinadora decontratos con guin al medio seguido del año Ejemplo; 099-2025, para orden de compras correponde el mismo numero de la orden.
Relacionar el Numero del contrato como esta Creado en SecopII, convenio, Orden den de compra etc
Nota: Especificar si es adicion, prorroga y modificación del respectivo contrato.</t>
        </r>
      </text>
    </comment>
    <comment ref="A41" authorId="0" shapeId="0">
      <text>
        <r>
          <rPr>
            <sz val="9"/>
            <color indexed="81"/>
            <rFont val="Tahoma"/>
            <family val="2"/>
          </rPr>
          <t>Esta informacion se origina en el estudio previo y esta publicada SECOPII.
Seleccionar Lista desplegable Tipo de compromiso(en SecopII es Tipo del Contrato) , los cuales son los que contienen el sistema BogData, va de acuerdo al Objeto del contrato.
Nota; los mas usado para persona natural es:
145 Prestar servicios profesionales
148 Prestar servicios de apoyo a la gestión
Se sugiere otros tipos mas usados de acuerdo historicos y dependiendo el Proceso de contratacion:
01 Relacion de autorizacón
04 Orden de Compra
11 Contrato interadministrativos
12 Contrato de Prestación de servicios
14 Contrato de Obra
16 Contrato de compraventa
17 contrato de Arrendamiento
19 Contrato de sumistro
27 Caja menor
28 Facturas
31 Resolución
43 Contrato de Interventoría
53 Contrato de Seguros
57 Formulario de impuestos
96 Contrato de coproduccion
104 Convenio de asociacion  (Decreto 092 de 2017)
108 Contrato para implusar programas y actividades de interes publico. (Decreto 092 de 2017).
112 Cotrato (el mas usado para servicios de aseo, cafeteria y vigilancia)
141 Contrato de sumistro e instalacion
167 CONTRATACIÓN DIRECTA POR EXCLUSIVIDAD</t>
        </r>
      </text>
    </comment>
    <comment ref="B41" authorId="0" shapeId="0">
      <text>
        <r>
          <rPr>
            <sz val="9"/>
            <color indexed="81"/>
            <rFont val="Tahoma"/>
            <family val="2"/>
          </rPr>
          <t xml:space="preserve">Esta informacion se origina en el estudio previo y esta publicada SECOPII.
Escoger de lista deplegable, la modalidad de seleccion del Contrato o de compromiso(en SEcop II aparece como: TIPO DE PROCESO), los cuales son los que contienen el sistema BogData,.
</t>
        </r>
        <r>
          <rPr>
            <b/>
            <sz val="9"/>
            <color indexed="81"/>
            <rFont val="Tahoma"/>
            <family val="2"/>
          </rPr>
          <t xml:space="preserve">
Nota; el mas usado para persona natural es;
10 Contración directa
</t>
        </r>
        <r>
          <rPr>
            <sz val="9"/>
            <color indexed="81"/>
            <rFont val="Tahoma"/>
            <family val="2"/>
          </rPr>
          <t xml:space="preserve">
Se sugiere otros mas usados de acuerdo historicos y dependiendo el Proceso de contratacion:
01 Licitacion Publica
02 Selec. abrev. menor cuamtía
03 Selec. abrev. subasta inversa
04 Cantratacion mínima cuantia
08 Concurso de meritos abierto
10 Contración directa
11 Régimen especial
12 contratacion directa menor cuantía
17 Sele. abrev. marco de precios
19 selec.abrev bolsa de productos.
</t>
        </r>
      </text>
    </comment>
    <comment ref="C41" authorId="0" shapeId="0">
      <text>
        <r>
          <rPr>
            <sz val="9"/>
            <color indexed="81"/>
            <rFont val="Tahoma"/>
            <family val="2"/>
          </rPr>
          <t>Verificar informacion contenida en el CDP expedido ( o en la solictud del CDP) para el  respectivo contrato.
OPCIONAL para contratacion  SECOP, en diligenciamiento manual</t>
        </r>
      </text>
    </comment>
    <comment ref="D41" authorId="0" shapeId="0">
      <text>
        <r>
          <rPr>
            <sz val="9"/>
            <color indexed="81"/>
            <rFont val="Tahoma"/>
            <family val="2"/>
          </rPr>
          <t>Verificar informacion contenida en el CDP expedido ( o en la solictud del CDP) para el  respectivo contrato.
 del respectivo contrato.
OPCIONAL para contratacion SECOP,  en diligenciamiento manual</t>
        </r>
      </text>
    </comment>
    <comment ref="E41" authorId="0" shapeId="0">
      <text>
        <r>
          <rPr>
            <sz val="9"/>
            <color indexed="81"/>
            <rFont val="Tahoma"/>
            <family val="2"/>
          </rPr>
          <t>Verificar informacion contenida en el CDP expedido ( o en la solictud del CDP) para el  respectivo contrato.
OPCIONAL  para contratación SECOP,  en diligenciamiento manual</t>
        </r>
      </text>
    </comment>
    <comment ref="A43" authorId="0" shapeId="0">
      <text>
        <r>
          <rPr>
            <sz val="9"/>
            <color indexed="81"/>
            <rFont val="Tahoma"/>
            <family val="2"/>
          </rPr>
          <t xml:space="preserve">
Para un CRP; Verificar informacion contenida en el CDP expedido para el respectivo contrato o en la solcitud realizada para el el CDP.
</t>
        </r>
      </text>
    </comment>
    <comment ref="B43" authorId="0" shapeId="0">
      <text>
        <r>
          <rPr>
            <sz val="9"/>
            <color indexed="81"/>
            <rFont val="Tahoma"/>
            <family val="2"/>
          </rPr>
          <t xml:space="preserve">
Para un CRP; Verificar informacion contenida en el CDP expedido para el respectivo contrato o en la solcitud realizada para el el CDP.
</t>
        </r>
      </text>
    </comment>
    <comment ref="C43" authorId="0" shapeId="0">
      <text>
        <r>
          <rPr>
            <sz val="9"/>
            <color indexed="81"/>
            <rFont val="Tahoma"/>
            <family val="2"/>
          </rPr>
          <t xml:space="preserve">
Para un CRP; Verificar informacion contenida en el CDP expedido para el respectivo contrato o en la solcitud realizada para el el CDP.
</t>
        </r>
      </text>
    </comment>
    <comment ref="D43" authorId="0" shapeId="0">
      <text>
        <r>
          <rPr>
            <sz val="9"/>
            <color indexed="81"/>
            <rFont val="Tahoma"/>
            <family val="2"/>
          </rPr>
          <t xml:space="preserve">
Para un CDP; Verificar informacion contenida en el CDP expedido para el respectivo contrato.
Nota; este termino POSPRE equivale en el CDP al Concepto del gasto</t>
        </r>
      </text>
    </comment>
    <comment ref="E43" authorId="0" shapeId="0">
      <text>
        <r>
          <rPr>
            <sz val="9"/>
            <color indexed="81"/>
            <rFont val="Tahoma"/>
            <family val="2"/>
          </rPr>
          <t>Verificar informacion contenida en el CDP expedido ( o en la solictud del CDP) para el  respectivo contrato.
.
OPCIONAL para contratacion  SECOP  en diligenciamiento manual</t>
        </r>
      </text>
    </comment>
    <comment ref="A45" authorId="1" shapeId="0">
      <text>
        <r>
          <rPr>
            <b/>
            <sz val="9"/>
            <color indexed="81"/>
            <rFont val="Tahoma"/>
            <family val="2"/>
          </rPr>
          <t xml:space="preserve">Firma  ya sea manuscrita o digital, y Pasar archivo a PDF para enviar por el Medio autorizado. </t>
        </r>
      </text>
    </comment>
    <comment ref="B45" authorId="0" shapeId="0">
      <text>
        <r>
          <rPr>
            <sz val="9"/>
            <color indexed="81"/>
            <rFont val="Tahoma"/>
            <family val="2"/>
          </rPr>
          <t xml:space="preserve">
Firma  manuscrita o digital del Jefe(a) de la OJ o delegado y pasar a PDF la solicitud para anexar a la Tarea o enviar por el Medio autorizado.</t>
        </r>
      </text>
    </comment>
    <comment ref="C45" authorId="1" shapeId="0">
      <text>
        <r>
          <rPr>
            <b/>
            <sz val="9"/>
            <color indexed="81"/>
            <rFont val="Tahoma"/>
            <family val="2"/>
          </rPr>
          <t>Firma  manuscrita o digital  y pasar a PDF la solicitud para anexar a la Tarea o enviar por el Medio autorizado.</t>
        </r>
      </text>
    </comment>
  </commentList>
</comments>
</file>

<file path=xl/comments2.xml><?xml version="1.0" encoding="utf-8"?>
<comments xmlns="http://schemas.openxmlformats.org/spreadsheetml/2006/main">
  <authors>
    <author>Jorge Eliecer Montana Medina</author>
  </authors>
  <commentList>
    <comment ref="E3" authorId="0" shapeId="0">
      <text>
        <r>
          <rPr>
            <sz val="9"/>
            <color indexed="81"/>
            <rFont val="Tahoma"/>
            <family val="2"/>
          </rPr>
          <t>Verificar que corresponda a la ultima version.</t>
        </r>
      </text>
    </comment>
    <comment ref="B6" authorId="0" shapeId="0">
      <text>
        <r>
          <rPr>
            <sz val="9"/>
            <color indexed="81"/>
            <rFont val="Tahoma"/>
            <family val="2"/>
          </rPr>
          <t xml:space="preserve">Incluir el codigo de solcictud del CDP: Ejemplo: SCDPI-510-03770-23. 
Opcional (para contratacion SECOP I y SECOP II), </t>
        </r>
      </text>
    </comment>
    <comment ref="E6" authorId="0" shapeId="0">
      <text>
        <r>
          <rPr>
            <sz val="9"/>
            <color indexed="81"/>
            <rFont val="Tahoma"/>
            <family val="2"/>
          </rPr>
          <t xml:space="preserve">
Corresponde a la fecha del dia de elaboración de la solicitud, se encuentra formulado para agilizar diligenciamiento</t>
        </r>
      </text>
    </comment>
    <comment ref="B7" authorId="0" shapeId="0">
      <text>
        <r>
          <rPr>
            <sz val="9"/>
            <color indexed="81"/>
            <rFont val="Tahoma"/>
            <family val="2"/>
          </rPr>
          <t xml:space="preserve">
Incluir el numero del CDP expedido para el contrato respectivo.
</t>
        </r>
        <r>
          <rPr>
            <b/>
            <sz val="9"/>
            <color indexed="81"/>
            <rFont val="Tahoma"/>
            <family val="2"/>
          </rPr>
          <t>Opcional</t>
        </r>
        <r>
          <rPr>
            <sz val="9"/>
            <color indexed="81"/>
            <rFont val="Tahoma"/>
            <family val="2"/>
          </rPr>
          <t xml:space="preserve"> si hay varios CDPs, se deben relacionar todos los numeros, según extractos de condiciones, Adición, prorroga y modificación, los cuales se encuentran relacionados en Secop II numeral 6.
</t>
        </r>
      </text>
    </comment>
    <comment ref="E7" authorId="0" shapeId="0">
      <text>
        <r>
          <rPr>
            <sz val="9"/>
            <color indexed="81"/>
            <rFont val="Tahoma"/>
            <family val="2"/>
          </rPr>
          <t xml:space="preserve">
Se relaciona dos tipos; Contractual o No contractual:
</t>
        </r>
      </text>
    </comment>
    <comment ref="B10" authorId="0" shapeId="0">
      <text>
        <r>
          <rPr>
            <sz val="9"/>
            <color indexed="81"/>
            <rFont val="Tahoma"/>
            <family val="2"/>
          </rPr>
          <t>Registrar Nombre y Apellidos completos para evitar posibles Homonimos</t>
        </r>
      </text>
    </comment>
    <comment ref="B11" authorId="0" shapeId="0">
      <text>
        <r>
          <rPr>
            <sz val="9"/>
            <color indexed="81"/>
            <rFont val="Tahoma"/>
            <family val="2"/>
          </rPr>
          <t xml:space="preserve">
Registrar el Cargo o Rol, ya sea Contratista o Fucionario del Idartes</t>
        </r>
      </text>
    </comment>
    <comment ref="B12" authorId="0" shapeId="0">
      <text>
        <r>
          <rPr>
            <b/>
            <sz val="9"/>
            <color indexed="81"/>
            <rFont val="Tahoma"/>
            <family val="2"/>
          </rPr>
          <t xml:space="preserve">
</t>
        </r>
        <r>
          <rPr>
            <sz val="9"/>
            <color indexed="81"/>
            <rFont val="Tahoma"/>
            <family val="2"/>
          </rPr>
          <t>Seleccionar de lista desplegable</t>
        </r>
      </text>
    </comment>
    <comment ref="B14" authorId="0" shapeId="0">
      <text>
        <r>
          <rPr>
            <sz val="9"/>
            <color indexed="81"/>
            <rFont val="Tahoma"/>
            <family val="2"/>
          </rPr>
          <t xml:space="preserve">
Se suguiere Nombres y apellidos  completos.
 Este dato se puede confrimar en secopII Numeral 1 en aprobacion del contrato y/o en el extracto de condiciones basicas del contrato o en la adició, prorroga y modificacíon, teniendo encuenta la respectiva Area o Subdirección
</t>
        </r>
      </text>
    </comment>
    <comment ref="B15" authorId="0" shapeId="0">
      <text>
        <r>
          <rPr>
            <sz val="9"/>
            <color indexed="81"/>
            <rFont val="Tahoma"/>
            <family val="2"/>
          </rPr>
          <t xml:space="preserve">
Registrar el cargo de acuerdo a cada caso o subdirección</t>
        </r>
      </text>
    </comment>
    <comment ref="B16" authorId="0" shapeId="0">
      <text>
        <r>
          <rPr>
            <sz val="9"/>
            <color indexed="81"/>
            <rFont val="Tahoma"/>
            <family val="2"/>
          </rPr>
          <t xml:space="preserve">
Seleccionar de Lista desplegable</t>
        </r>
      </text>
    </comment>
    <comment ref="B18" authorId="0" shapeId="0">
      <text>
        <r>
          <rPr>
            <sz val="9"/>
            <color indexed="81"/>
            <rFont val="Tahoma"/>
            <family val="2"/>
          </rPr>
          <t xml:space="preserve">
Relacionar Nombres y Apellidos completos del responsable de presupuesto. 
Este dato se puede confrimar en el CDP expedido y firmado, o consultando con el area de presupuesto.</t>
        </r>
      </text>
    </comment>
    <comment ref="B19" authorId="0" shapeId="0">
      <text>
        <r>
          <rPr>
            <sz val="9"/>
            <color indexed="81"/>
            <rFont val="Tahoma"/>
            <family val="2"/>
          </rPr>
          <t xml:space="preserve">
Seleccionar de lista desplegable</t>
        </r>
      </text>
    </comment>
    <comment ref="B20" authorId="0" shapeId="0">
      <text>
        <r>
          <rPr>
            <b/>
            <sz val="9"/>
            <color indexed="81"/>
            <rFont val="Tahoma"/>
            <family val="2"/>
          </rPr>
          <t xml:space="preserve">
</t>
        </r>
        <r>
          <rPr>
            <sz val="9"/>
            <color indexed="81"/>
            <rFont val="Tahoma"/>
            <family val="2"/>
          </rPr>
          <t>Seleccionar de lista desplegable</t>
        </r>
        <r>
          <rPr>
            <b/>
            <sz val="9"/>
            <color indexed="81"/>
            <rFont val="Tahoma"/>
            <family val="2"/>
          </rPr>
          <t xml:space="preserve">
</t>
        </r>
      </text>
    </comment>
    <comment ref="B24" authorId="0" shapeId="0">
      <text>
        <r>
          <rPr>
            <sz val="9"/>
            <color indexed="81"/>
            <rFont val="Tahoma"/>
            <family val="2"/>
          </rPr>
          <t xml:space="preserve">
Incluir Nombres  completos de acuerdo a RUT.
Este dato se puede confrimar en secopII Numeral 1 en aprobacion del contrato y/o en el extracto de condiciones basicas del contrato o en ADICIÓN , PRÓRROGA Y MODIFICACIÓN AL CONTRATO o en el RUT</t>
        </r>
      </text>
    </comment>
    <comment ref="B25" authorId="0" shapeId="0">
      <text>
        <r>
          <rPr>
            <sz val="9"/>
            <color indexed="81"/>
            <rFont val="Tahoma"/>
            <family val="2"/>
          </rPr>
          <t xml:space="preserve">
Este dato se puede confrimar en secopII Numeral 1 en aprobacion del contrato y/o en el extracto de condiciones basicas del contrato o en ADICIÓN , PRÓRROGA Y MODIFICACIÓN AL CONTRATO o en el RUT sin numero de verificación</t>
        </r>
      </text>
    </comment>
    <comment ref="B26" authorId="0" shapeId="0">
      <text>
        <r>
          <rPr>
            <sz val="9"/>
            <color indexed="81"/>
            <rFont val="Tahoma"/>
            <family val="2"/>
          </rPr>
          <t xml:space="preserve">
Para un CDP; Incluir solo Valor en letras por el monto o saldo a comprometer el CRP  (No siempre es todo el valor del CDP).
</t>
        </r>
        <r>
          <rPr>
            <b/>
            <sz val="9"/>
            <color indexed="81"/>
            <rFont val="Tahoma"/>
            <family val="2"/>
          </rPr>
          <t>Opcional:</t>
        </r>
        <r>
          <rPr>
            <sz val="9"/>
            <color indexed="81"/>
            <rFont val="Tahoma"/>
            <family val="2"/>
          </rPr>
          <t xml:space="preserve"> si hay varios CDPs se pueden nombrar la suma total del valor o saldo a comprometer los CRPs.</t>
        </r>
      </text>
    </comment>
    <comment ref="B28" authorId="0" shapeId="0">
      <text>
        <r>
          <rPr>
            <sz val="9"/>
            <color indexed="81"/>
            <rFont val="Tahoma"/>
            <family val="2"/>
          </rPr>
          <t>Para un CDP;  Incluir solo Numero del CDP a comprometer.
Nota: importante si hay varios CDPs desglosar el valor o saldo a comprometer cada CRP solicitado,   los cuales se encuentran relacionados en SecopII numeral 6.</t>
        </r>
      </text>
    </comment>
    <comment ref="C28" authorId="0" shapeId="0">
      <text>
        <r>
          <rPr>
            <sz val="9"/>
            <color indexed="81"/>
            <rFont val="Tahoma"/>
            <family val="2"/>
          </rPr>
          <t>Para un CDP;  Incluir solo el Valor en  por el monto o saldo a comprometer el CRP.
Nota: importante si hay varios CDPs desglosar el valor o saldo a comprometer cada CRP solicitado,   los cuales se encuentran relacionados en SecopII numeral 6.</t>
        </r>
      </text>
    </comment>
    <comment ref="D28" authorId="0" shapeId="0">
      <text>
        <r>
          <rPr>
            <sz val="9"/>
            <color indexed="81"/>
            <rFont val="Tahoma"/>
            <family val="2"/>
          </rPr>
          <t xml:space="preserve">
Para un CDP;  Incluir solo Numero del CDP a comprometer.
Nota: importante si hay varios CDPs desglosar el valor o saldo a comprometer cada CRP solicitado,   los cuales se encuentran relacionados en SecopII numeral 6.</t>
        </r>
      </text>
    </comment>
    <comment ref="E28" authorId="0" shapeId="0">
      <text>
        <r>
          <rPr>
            <sz val="9"/>
            <color indexed="81"/>
            <rFont val="Tahoma"/>
            <family val="2"/>
          </rPr>
          <t>Para un CDP;  Incluir solo el Valor en  por el monto o saldo a comprometer el CRP.
Nota: importante si hay varios CDPs desglosar el valor o saldo a comprometer cada CRP solicitado,   los cuales se encuentran relacionados en SecopII numeral 6.</t>
        </r>
      </text>
    </comment>
    <comment ref="B42" authorId="0" shapeId="0">
      <text>
        <r>
          <rPr>
            <sz val="9"/>
            <color indexed="81"/>
            <rFont val="Tahoma"/>
            <family val="2"/>
          </rPr>
          <t xml:space="preserve">
Incluir Objeto del contrato, el cual estál contenido en el CDP expedido y perteneciente al contrato cuyo numero fue relacionado  en el inicio de la presete solicitud (casilla 7B).
</t>
        </r>
        <r>
          <rPr>
            <b/>
            <sz val="9"/>
            <color indexed="81"/>
            <rFont val="Tahoma"/>
            <family val="2"/>
          </rPr>
          <t>NOTA;</t>
        </r>
        <r>
          <rPr>
            <sz val="9"/>
            <color indexed="81"/>
            <rFont val="Tahoma"/>
            <family val="2"/>
          </rPr>
          <t>confirmar si es ADICIÓN , PRÓRROGA Y MODIFICACIÓN AL CONTRATO, esta informacion esta contenida en el CDP expedido y relacionado  al inicio de la presente solicitud (casilla 7B)</t>
        </r>
      </text>
    </comment>
    <comment ref="B46" authorId="0" shapeId="0">
      <text>
        <r>
          <rPr>
            <sz val="9"/>
            <color indexed="81"/>
            <rFont val="Tahoma"/>
            <family val="2"/>
          </rPr>
          <t>Incluir alcance o aclarción al objeto si aplica.
O pcional : N/A</t>
        </r>
      </text>
    </comment>
    <comment ref="B47" authorId="0" shapeId="0">
      <text>
        <r>
          <rPr>
            <sz val="9"/>
            <color indexed="81"/>
            <rFont val="Tahoma"/>
            <family val="2"/>
          </rPr>
          <t xml:space="preserve">
Escoger de lista deplegable, la modalidad de seleccion del Contrato o de compromiso, los cuales son los que contienen el sistema BogData,.
Se sugiere los mas usados de acuerdo historicos y dependiendo el Proceso de contratacion:
01 Licitacion Publica
02 Selec. abrev. menor cuamtía
03 Selec. abrev. subasta inversa
04 Cantratacion mínima cuantia
08 Concurso de meritos abierto
10 Contración directa
11 Régimen especial
12 contratacion directa menor cuantía
17 Sele. abrev. marco de precios
19 selec.abrev bolsa de productos.
</t>
        </r>
      </text>
    </comment>
    <comment ref="A49"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B49"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C49" authorId="0" shapeId="0">
      <text>
        <r>
          <rPr>
            <sz val="9"/>
            <color indexed="81"/>
            <rFont val="Tahoma"/>
            <family val="2"/>
          </rPr>
          <t>Verificar informacion contenida en el CDP expedido para el  respectivo contrato.
OPCIONAL  para contratación SECOP II</t>
        </r>
      </text>
    </comment>
    <comment ref="D49" authorId="0" shapeId="0">
      <text>
        <r>
          <rPr>
            <sz val="9"/>
            <color indexed="81"/>
            <rFont val="Tahoma"/>
            <family val="2"/>
          </rPr>
          <t xml:space="preserve">
Seleccionar Lista desplegable Tipo de Contrato o de compromiso, los cuales son los que contienen el sistema BogData.
Se sugiere los mas usados de acuerdo historicos y dependiendo el Proceso de contratacion:
01 Relacion de autorizacón
04 Orden de Compra
11 Contrato interadministrativos
12 Contrato de Prestación de servicios
14 Contrato de Obra
16 Contrato de compraventa
17 contrato de Arrendamiento
19 Contrato de sumistro
27 Caja menor
28 Facturas
31 Resolución
43 Contrato de Interventoría
53 Contrato de Seguros
57 Formulario de impuestos
96 Contrato de coproduccion
104 Convenio de asociacion  (Decreto 092 de 2017)
108 Contrato para implusar programas y actividades de interes publico. (Decreto 092 de 2017).
112 Cotrato (el mas usado para servicios de aseo, cafeteria y vigilancia)
141 Contrato de sumistro e instalacion
145 Prestar servicios profesionales
148 Prestar servicios de apoyo a la gestión</t>
        </r>
      </text>
    </comment>
    <comment ref="E49" authorId="0" shapeId="0">
      <text>
        <r>
          <rPr>
            <sz val="9"/>
            <color indexed="81"/>
            <rFont val="Tahoma"/>
            <family val="2"/>
          </rPr>
          <t xml:space="preserve">
Relacionar el Numero del contrato, convenio, Orden den de compra etc
Nota: Especificar si es adicion, prorroga y modificación del respectivo contrato.</t>
        </r>
      </text>
    </comment>
    <comment ref="A51"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
</t>
        </r>
      </text>
    </comment>
    <comment ref="B51"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C51" authorId="0" shapeId="0">
      <text>
        <r>
          <rPr>
            <sz val="9"/>
            <color indexed="81"/>
            <rFont val="Tahoma"/>
            <family val="2"/>
          </rPr>
          <t xml:space="preserve">Verificar informacion contenida en el CDP del respectivo contrato.
OPCIONAL para contratacion  SECOP II </t>
        </r>
      </text>
    </comment>
    <comment ref="D51" authorId="0" shapeId="0">
      <text>
        <r>
          <rPr>
            <sz val="9"/>
            <color indexed="81"/>
            <rFont val="Tahoma"/>
            <family val="2"/>
          </rPr>
          <t xml:space="preserve">Verificar informacion contenida en el CDP del respectivo contrato.
OPCIONAL para contratacion SECOP II; </t>
        </r>
      </text>
    </comment>
    <comment ref="E51" authorId="0" shapeId="0">
      <text>
        <r>
          <rPr>
            <sz val="9"/>
            <color indexed="81"/>
            <rFont val="Tahoma"/>
            <family val="2"/>
          </rPr>
          <t xml:space="preserve">Verificar informacion contenida en el CDP del respectivo contrato.
OPCIONAL para contratacion  SECOP II </t>
        </r>
      </text>
    </comment>
    <comment ref="B53" authorId="0" shapeId="0">
      <text>
        <r>
          <rPr>
            <sz val="9"/>
            <color indexed="81"/>
            <rFont val="Tahoma"/>
            <family val="2"/>
          </rPr>
          <t xml:space="preserve">
Firma del Solicitante y pasar a PDF la solicitud para anexar a la Tarea o enviar por el Medio autorizado.</t>
        </r>
      </text>
    </comment>
  </commentList>
</comments>
</file>

<file path=xl/sharedStrings.xml><?xml version="1.0" encoding="utf-8"?>
<sst xmlns="http://schemas.openxmlformats.org/spreadsheetml/2006/main" count="339" uniqueCount="296">
  <si>
    <t>GESTIÓN FINANCIERA</t>
  </si>
  <si>
    <t>Nombres y apellidos:</t>
  </si>
  <si>
    <t>Cargo:</t>
  </si>
  <si>
    <t>Dependencia:</t>
  </si>
  <si>
    <t>ORDENADOR DEL GASTO</t>
  </si>
  <si>
    <t>Valor (en letras):</t>
  </si>
  <si>
    <t>Cargo/Rol:</t>
  </si>
  <si>
    <t>Objeto: (Escribir en forma clara y completa el objeto como quedará en el contrato)</t>
  </si>
  <si>
    <r>
      <t xml:space="preserve">DESCRIPCIÓN DE LA SOLICITUD
</t>
    </r>
    <r>
      <rPr>
        <sz val="12"/>
        <color rgb="FF000000"/>
        <rFont val="Calibri"/>
        <family val="2"/>
      </rPr>
      <t>(Características de gastos de funcionamiento o inversión)</t>
    </r>
  </si>
  <si>
    <r>
      <t xml:space="preserve">DIRIGIDO AL RESPONSABLE DE PRESUPUESTO
</t>
    </r>
    <r>
      <rPr>
        <sz val="12"/>
        <color rgb="FF000000"/>
        <rFont val="Calibri"/>
        <family val="2"/>
      </rPr>
      <t>(Identificación del funcionario a quien se solicita)</t>
    </r>
  </si>
  <si>
    <t>Código del Rubro (Código Presupuestal del proyecto o gasto de funcionamiento )</t>
  </si>
  <si>
    <t>Meta proyecto de inversión (Funcionamiento No aplica)</t>
  </si>
  <si>
    <t>Código de seguridad</t>
  </si>
  <si>
    <r>
      <rPr>
        <b/>
        <sz val="12"/>
        <color rgb="FF000000"/>
        <rFont val="Calibri"/>
        <family val="2"/>
      </rPr>
      <t xml:space="preserve">Fecha de elaboración: </t>
    </r>
    <r>
      <rPr>
        <sz val="12"/>
        <color rgb="FF000000"/>
        <rFont val="Calibri"/>
        <family val="2"/>
      </rPr>
      <t>(dd/mm/aa)</t>
    </r>
  </si>
  <si>
    <t xml:space="preserve">POSPRE  </t>
  </si>
  <si>
    <t>PMR (Funcionamiento No aplica)</t>
  </si>
  <si>
    <t>BENEFICIARIO:</t>
  </si>
  <si>
    <t>Valor solicitado (Incluido IVA si hay lugar a ello)</t>
  </si>
  <si>
    <t>Número de CDP:</t>
  </si>
  <si>
    <t xml:space="preserve">Tipo de Adquisición o Servicio: </t>
  </si>
  <si>
    <t>C.C./NIT:</t>
  </si>
  <si>
    <t>Modalidad de selección:</t>
  </si>
  <si>
    <t>Tipo de Compromiso</t>
  </si>
  <si>
    <t>Número de Compromiso</t>
  </si>
  <si>
    <r>
      <rPr>
        <sz val="12"/>
        <color rgb="FF000000"/>
        <rFont val="Calibri"/>
        <family val="2"/>
      </rPr>
      <t xml:space="preserve">Nota: Esta </t>
    </r>
    <r>
      <rPr>
        <b/>
        <sz val="12"/>
        <color rgb="FF000000"/>
        <rFont val="Calibri"/>
        <family val="2"/>
      </rPr>
      <t xml:space="preserve">Solicitud de Certificado de Registro Presupuestal, </t>
    </r>
    <r>
      <rPr>
        <sz val="12"/>
        <color rgb="FF000000"/>
        <rFont val="Calibri"/>
        <family val="2"/>
      </rPr>
      <t>se efectúa en cumplimiento de las normas vigentes en materia presupuestal, con el fin de amparar los compromisos adquiridos por el Idartes, como se expresa a continuación:</t>
    </r>
  </si>
  <si>
    <t>Nombre del Rubro (Nombre del proyecto de inversión o gasto de funcionamiento  )</t>
  </si>
  <si>
    <t>FONDO</t>
  </si>
  <si>
    <t>ELEMENTO PEP</t>
  </si>
  <si>
    <t>Firma del solicitante administrativo</t>
  </si>
  <si>
    <t>Firma Ordenador del Gasto</t>
  </si>
  <si>
    <t>PRODUCTO MGA (Funcionamiento No aplica)</t>
  </si>
  <si>
    <t>Código Compuesto SCRP:</t>
  </si>
  <si>
    <t>Observación: (Si es necesario, describa brevemente el alcance del objeto)</t>
  </si>
  <si>
    <t>SOLICITUD DE CERTIFICADO DE REGISTRO PRESUPUESTAL (C.R.P.)</t>
  </si>
  <si>
    <t>Código: GFI-F-04</t>
  </si>
  <si>
    <r>
      <t xml:space="preserve">SOLICITADO POR ADMINISTRATIVO:
</t>
    </r>
    <r>
      <rPr>
        <sz val="12"/>
        <color rgb="FF000000"/>
        <rFont val="Calibri"/>
        <family val="2"/>
      </rPr>
      <t xml:space="preserve">(Datos del solicitante, </t>
    </r>
    <r>
      <rPr>
        <sz val="12"/>
        <color rgb="FFFF0000"/>
        <rFont val="Calibri"/>
        <family val="2"/>
      </rPr>
      <t>para contratacion SECOP I y SECOP II nombre abogado designado</t>
    </r>
    <r>
      <rPr>
        <sz val="12"/>
        <color rgb="FF000000"/>
        <rFont val="Calibri"/>
        <family val="2"/>
      </rPr>
      <t>)</t>
    </r>
  </si>
  <si>
    <r>
      <t xml:space="preserve">Firma del solicitante OAJ </t>
    </r>
    <r>
      <rPr>
        <b/>
        <sz val="12"/>
        <color rgb="FFFF0000"/>
        <rFont val="Calibri"/>
        <family val="2"/>
      </rPr>
      <t>(solo aplica para contratacion SECOP I y SECOP II)</t>
    </r>
  </si>
  <si>
    <t>1 RELACION DE AUTORIZACION</t>
  </si>
  <si>
    <t>2 ORDEN DE PAGO</t>
  </si>
  <si>
    <t>3 ORDEN DE SUMINISTRO</t>
  </si>
  <si>
    <t>4 ORDEN DE COMPRA</t>
  </si>
  <si>
    <t>5 ORDEN DE CONSULTORIA</t>
  </si>
  <si>
    <t>6 ORDEN DE TRABAJO</t>
  </si>
  <si>
    <t>7 ORDEN INTERADMINISTRATIVA</t>
  </si>
  <si>
    <t>8 AVANCES</t>
  </si>
  <si>
    <t>9 CONTRATOS GENERALES</t>
  </si>
  <si>
    <t>10 CONTRATOS INTERINSTITUCIONALES</t>
  </si>
  <si>
    <t>11 CONTRATOS INTERADMINISTRATIVOS</t>
  </si>
  <si>
    <t>12 CONTRATO DE PRESTACION DE SERVICIOS</t>
  </si>
  <si>
    <t>13 CONTRATO DE CONSULTORIA</t>
  </si>
  <si>
    <t>14 CONTRATO DE OBRA</t>
  </si>
  <si>
    <t>15 CONTRATO DE EMPRESTITO</t>
  </si>
  <si>
    <t>16 CONTRATO DE COMPRAVENTA</t>
  </si>
  <si>
    <t>17 CONTRATO DE ARRENDAMIENTO</t>
  </si>
  <si>
    <t>18 CONTRATO DE LICENCIA DE USO</t>
  </si>
  <si>
    <t>19 CONTRATO DE SUMINISTRO</t>
  </si>
  <si>
    <t>20 CONTRATO DE DEPOSITO DE VALORES</t>
  </si>
  <si>
    <t>21 CONVENIO INTERADMINISTRATIVO</t>
  </si>
  <si>
    <t>22 CONVENIO INTERSINSTITUCIONAL</t>
  </si>
  <si>
    <t>23 TRANSFERENCIA FUNCIONAMIENTO</t>
  </si>
  <si>
    <t>24 TRANSFERENCIA INVERSION</t>
  </si>
  <si>
    <t>25 LICITACION PUBLICA</t>
  </si>
  <si>
    <t>26 INVITACION PUBLICA</t>
  </si>
  <si>
    <t>27 CAJA MENOR</t>
  </si>
  <si>
    <t>28 FACTURAS</t>
  </si>
  <si>
    <t>29 OFICIO</t>
  </si>
  <si>
    <t>30 ORDEN DE PRESTACION DE SERVICIOS</t>
  </si>
  <si>
    <t>31 RESOLUCION</t>
  </si>
  <si>
    <t>32 COMPROBANTE</t>
  </si>
  <si>
    <t>33 ORDEN DE SERVICIO</t>
  </si>
  <si>
    <t>34 DEUDA INTERNA</t>
  </si>
  <si>
    <t>Tipo de compromiso</t>
  </si>
  <si>
    <t>35 DEUDA EXTERNA</t>
  </si>
  <si>
    <t>36 CUENTA DE COBRO</t>
  </si>
  <si>
    <t>37 DECRETOS</t>
  </si>
  <si>
    <t>38 POLIZAS</t>
  </si>
  <si>
    <t>39 ACTAS</t>
  </si>
  <si>
    <t>40 PROMESA DE COMPRAVENTA</t>
  </si>
  <si>
    <t>41 CONVENIO DE COOPERACION</t>
  </si>
  <si>
    <t>42 CONTRATO DE CONCESION</t>
  </si>
  <si>
    <t>43 CONTRATO DE INTERVENTORIA</t>
  </si>
  <si>
    <t>44 ORDEN DE ARRENDAMIENTO</t>
  </si>
  <si>
    <t>45 CONVENIO</t>
  </si>
  <si>
    <t>46 ORDEN DE EXPEDICION DE POLIZAS</t>
  </si>
  <si>
    <t>47 CONTRATO DE CONTRAPRESTACION DE SERVICIOS</t>
  </si>
  <si>
    <t>48 ORDEN DE INTERVENTORIA</t>
  </si>
  <si>
    <t>49 ORDEN DE DEPOSITO DE VALORES</t>
  </si>
  <si>
    <t>50 ACUERDO</t>
  </si>
  <si>
    <t>51 CONTRATO DE EDICION</t>
  </si>
  <si>
    <t>52 CONVENIO DE ASISTENCIA TECNICA FINANCIERA</t>
  </si>
  <si>
    <t>53 CONTRATO DE SEGUROS</t>
  </si>
  <si>
    <t>54 ORDEN DE SUMINISTRO DE SERVICIOS</t>
  </si>
  <si>
    <t>55 CONTRATO DE SUMINISTRO DE SERVICIOS</t>
  </si>
  <si>
    <t>56 CONTRATO DE SUMINISTRO Y OBRA</t>
  </si>
  <si>
    <t>57 FORMULARIO PAGO IMPUESTOS</t>
  </si>
  <si>
    <t>58 CONCILIACIONES JUDICIALES</t>
  </si>
  <si>
    <t>59 MEMORANDO</t>
  </si>
  <si>
    <t>60 CONTRATO DE ENCARGO FIDUCIARIO</t>
  </si>
  <si>
    <t>61 CONTRATO DE MANTENIMIENTO</t>
  </si>
  <si>
    <t>62 ORDEN DE INSCRIPCION</t>
  </si>
  <si>
    <t>63 CONTRATO ESTATAL</t>
  </si>
  <si>
    <t>64 ORDEN DE OBRA</t>
  </si>
  <si>
    <t>65 ORDEN DIRECTA DE SERVICIOS</t>
  </si>
  <si>
    <t>66 CONTRATO DE ASESORIA</t>
  </si>
  <si>
    <t>67 CONTRATO DE DESARROLLO DE PROYECTO CULTURAL (FORMAL)</t>
  </si>
  <si>
    <t>68 CONTRATO DE COOPERACION Y CAPACITACION</t>
  </si>
  <si>
    <t>69 CONTRATO DE COOPERACION</t>
  </si>
  <si>
    <t>70 ORDEN DE COMPRAVENTA</t>
  </si>
  <si>
    <t>71 CONTRATO DE INFORMATICA</t>
  </si>
  <si>
    <t>72 CONTRATO POR EL SISTEMA DE ADMINISTRACION DELEGADA</t>
  </si>
  <si>
    <t>73 CONTRATO DE OBRA PUBLICA</t>
  </si>
  <si>
    <t>74 CONTRATO DE MANDATO</t>
  </si>
  <si>
    <t>75 CONTRATO DE RENOVACION DE LICENCIAS</t>
  </si>
  <si>
    <t>76 CONTRATO DE TRANSPORTE</t>
  </si>
  <si>
    <t>77 CONTRATO DE ARRENDAMIENTO DE BIENES MUEBLES</t>
  </si>
  <si>
    <t>78 ORDEN</t>
  </si>
  <si>
    <t>79 CONTRATO DE CESION</t>
  </si>
  <si>
    <t>80 ORDEN DE ALQUILER</t>
  </si>
  <si>
    <t>81 CONTRATO DE EXPEDICION DE POLIZAS</t>
  </si>
  <si>
    <t>82 ORDEN DE COMPRA INTERADMINISTRATIVA</t>
  </si>
  <si>
    <t>83 ORDEN DE COOPERACION</t>
  </si>
  <si>
    <t>84 CONVOCATORIA</t>
  </si>
  <si>
    <t>85 CONVENIO INTERADMINISTRATIVO DE COMPRAVENTA</t>
  </si>
  <si>
    <t>86 ESCRITURA PUBLICA</t>
  </si>
  <si>
    <t>87 ORDEN DE EDICION</t>
  </si>
  <si>
    <t>89 CONTRATO DE APOYO</t>
  </si>
  <si>
    <t>90 CONTRATO SIN FORMALIDADES PLENAS</t>
  </si>
  <si>
    <t>91 CONVENIO DE COOPERACION INTERINSTITUCIONAL</t>
  </si>
  <si>
    <t>92 CONTRATO DE APRENDIZAJE</t>
  </si>
  <si>
    <t>93 CONTRATO DE SERVICIOS DE CONSULTORIA</t>
  </si>
  <si>
    <t>94 CONTRATO DE CESION DE DERECHOS DE EMISION</t>
  </si>
  <si>
    <t>95 CONTRATO DE CONSULTORIA Y OBRA</t>
  </si>
  <si>
    <t>96 CONTRATO DE COPRODUCCION</t>
  </si>
  <si>
    <t>97 CONVENIO INTERADMINISTRATIVO DE PRESTACION DE SERVICIOS</t>
  </si>
  <si>
    <t>98 CONTRATO DE REIMPRESION, DISEÑO, DIAGRAMACION E IMPRESION DE CARTILLAS</t>
  </si>
  <si>
    <t>99 CONVENIO INTERADMINISTRATIVO DE COFINANCIACION</t>
  </si>
  <si>
    <t>100 OFERTA DE COMPRA</t>
  </si>
  <si>
    <t>101 ORDEN DE SEGUROS</t>
  </si>
  <si>
    <t>102 CONTRATO DE CONSIGNACION</t>
  </si>
  <si>
    <t>103 ORDEN DE TRANSPORTE</t>
  </si>
  <si>
    <t>104 CONVENIO DE ASOCIACION</t>
  </si>
  <si>
    <t>105 CONTRATO DE EMISION</t>
  </si>
  <si>
    <t>106 ORDEN DE CAPACITACION</t>
  </si>
  <si>
    <t>107 CONVENIO INTERADMINISTRATIVO DE SEGUROS</t>
  </si>
  <si>
    <t>109 CONTRATO DE TRANSACCIÓN</t>
  </si>
  <si>
    <t>110 CONTRATO DE DEPOSITO</t>
  </si>
  <si>
    <t>111 CONTRATO DE PERMUTA</t>
  </si>
  <si>
    <t>112 CONTRATO</t>
  </si>
  <si>
    <t>113 CONTRATO DE ADQUISICION DE BIENES</t>
  </si>
  <si>
    <t>114 ORDEN DE MATRICULA</t>
  </si>
  <si>
    <t>115 RECIBO</t>
  </si>
  <si>
    <t>116 GASTOS DE PROCESO</t>
  </si>
  <si>
    <t>117 CONTRATO CON ENTIDAD PRIVADA SIN ANIMO DE LUCRO</t>
  </si>
  <si>
    <t>118 CONVENIO INTERADMINISTRATIVO DE COOPERACION TECNICA</t>
  </si>
  <si>
    <t>119 CONTRATO INTERADMINISTRATIVO DE COMPRAVENTA</t>
  </si>
  <si>
    <t>120 CONTRATO DE CAPACITACION</t>
  </si>
  <si>
    <t>121 CONTRATO CON ENTIDADES SIN ANIMO DE LUCRO</t>
  </si>
  <si>
    <t>122 CONTRATO DE ALQUILER</t>
  </si>
  <si>
    <t>88 CONTRATO DE DESARROLLO DE PROYECTO CULTURAL NO SUJETO A FORMALIDADES PLENAS</t>
  </si>
  <si>
    <t>123 CONTRATO INTERADMINISTRATIVO DE INTERVENTORIA</t>
  </si>
  <si>
    <t>124 CONTRATO DE SERVICIO</t>
  </si>
  <si>
    <t>125 CONTRATO DE COMPRA</t>
  </si>
  <si>
    <t>126 OPERACION DE MERCADO ABIERTO</t>
  </si>
  <si>
    <t>127 CONTRATO DE OBRA POR EL SISTEMA DE ADMINISTRACION DELEGADA</t>
  </si>
  <si>
    <t>128 CONVENIO INTERINSTITUCIONAL DE COOPERACION TECNICA</t>
  </si>
  <si>
    <t>129 TRANSFERENCIAS DEUDA</t>
  </si>
  <si>
    <t>130 CUENTA</t>
  </si>
  <si>
    <t>131 CONVENIO INTERADMINISTRATIVO DE ASOCIACION</t>
  </si>
  <si>
    <t>132 CONTRATO DE EJECUCION DE TRABAJO ARTISTICO</t>
  </si>
  <si>
    <t>133 CONTRATO DE APOYO A ACTIVIDADES DE INTERÉS PÚBLICO</t>
  </si>
  <si>
    <t>134 CONTRATO DE ALQUILER Y SUMINISTRO</t>
  </si>
  <si>
    <t>135 CONVENIO DE COOPERACION Y ASISTENCIA TECNICA</t>
  </si>
  <si>
    <t>136 CONVENIO DE COOPERACION Y APOYO</t>
  </si>
  <si>
    <t>137 CONVENIO DE ASOCIACION Y COFINANCIACION</t>
  </si>
  <si>
    <t>138 CONTRATO DE DISEÑO Y CONSTRUCCION</t>
  </si>
  <si>
    <t>140 CONVENIO INTERADMINISTRATIVO DE COOPERACION</t>
  </si>
  <si>
    <t>141 CONTRATO DE SUMINISTRO E INSTALACION</t>
  </si>
  <si>
    <t>142 CONVENIO DE COOPERACION INTERADMINISTRATIVO</t>
  </si>
  <si>
    <t>143 CONTRATO DE PRESTACION ARTISTICA</t>
  </si>
  <si>
    <t>144 CONTRATO DE ASOCIACION</t>
  </si>
  <si>
    <t>145 CONTRATO DE PRESTACION DE SERVICIOS PROFESIONALES</t>
  </si>
  <si>
    <t>146 CONTRATO DE SUSCRIPCION</t>
  </si>
  <si>
    <t>147 ACUERDO TRANSACCIONAL</t>
  </si>
  <si>
    <t>148 CONTRATO DE PRESTACION DE SERVICIOS DE APOYO A LA GESTION</t>
  </si>
  <si>
    <t>151 CONTRATO DE COOPERACION Y APOYO</t>
  </si>
  <si>
    <t>152 CONTRATO DE ADQUISICION DE EXTENSION DE GARANTIA</t>
  </si>
  <si>
    <t>153 CONVENIO ESPECIAL DE COOPERACION DE CIENCIA Y TECNOLOGIA</t>
  </si>
  <si>
    <t>154 CONTRATO DE PRESTACION DE SERVICIOS DE RADIODIFUSION</t>
  </si>
  <si>
    <t>155 CONVENIO INTERADMINISTRATIVO DE ARRENDAMIENTO</t>
  </si>
  <si>
    <t>156 CONVENIO ESPECIFICO DE ASOCIACION</t>
  </si>
  <si>
    <t>157 CONVENIO INTERADMINISTRATIVO ESPECIFICO DE COOPERACION</t>
  </si>
  <si>
    <t>158 CONTRATO DE ADECUACION</t>
  </si>
  <si>
    <t>159 CONTRATO DE ADQUISICION DE EXTENSION DE GARANTIA Y MANTENIMIENTO</t>
  </si>
  <si>
    <t>160 CONTRATO DE COMPRAVENTA DE BIEN MUEBLE Y SUMINISTRO DE ACTUALIZACION</t>
  </si>
  <si>
    <t>161 CONTRATO DE CONFECCION Y SUMINISTRO</t>
  </si>
  <si>
    <t>162 CONTRATO DE COMERCIALIZACION</t>
  </si>
  <si>
    <t>163 CONTRATO DE SUMINISTRO Y MANTENIMIENTO</t>
  </si>
  <si>
    <t>164 CONTRATO DE SUBVENCION</t>
  </si>
  <si>
    <t>165 CONTRATO DE PUBLICACIONES</t>
  </si>
  <si>
    <t>166 CONVENIO DE COOPERACION TECNICA</t>
  </si>
  <si>
    <t>167 CONTRATACIÓN DIRECTA POR EXCLUSIVIDAD</t>
  </si>
  <si>
    <t>168 CONTRATACIÓN DIRECTA</t>
  </si>
  <si>
    <t>169 ORDEN DE MANTENIMIENTO</t>
  </si>
  <si>
    <t>170 CONTRATO DE PRESTACION DE SERVICIOS DE MANTENIMIENTO</t>
  </si>
  <si>
    <t>171 CONTRATO DE CIENCIA Y TECNOLOGIA</t>
  </si>
  <si>
    <t>172 CONVENIO INTERADMINISTRATIVO DE COOPERACION Y COFINANCIACION</t>
  </si>
  <si>
    <t>150 CONTRATO DIRECTO PARA EL DESARROLLO DE ACTIVIDADES CIENTÍFICAS Y TECNOLÓGICAS</t>
  </si>
  <si>
    <t>173 CONTRATO INTERADMINISTRATIVO DE PRESTACION DE SERVICIOS</t>
  </si>
  <si>
    <t>174 RESOLUCION NOMINA SUPERNUMERARIOS</t>
  </si>
  <si>
    <t>175 CONTRATO DE DONACION</t>
  </si>
  <si>
    <t>176 ORDEN DE LICENCIA DE USO</t>
  </si>
  <si>
    <t>177 CONTRATO DE TRABAJO ARTISTICO</t>
  </si>
  <si>
    <t>178 CONTRATO INTERADMINISTRATIVO DE GERENCIA DE PROYECTOS</t>
  </si>
  <si>
    <t>179 ACEPTACION DE OFERTA</t>
  </si>
  <si>
    <t>180 CONTRATO DE COMISION</t>
  </si>
  <si>
    <t>181 COMODATO</t>
  </si>
  <si>
    <t>182 CONTRATO DE ADQUISICION</t>
  </si>
  <si>
    <t>184 CONTRATO DE FIDUCIA</t>
  </si>
  <si>
    <t>185 CONTRATO DE PRESTACIÓN DE SERVICIO INTEGRAL DE ASEO</t>
  </si>
  <si>
    <t>251 CONTRATO CESION DE DERECHOS PATRIMONIALES DE AUTOR</t>
  </si>
  <si>
    <t>252 ADMINISTRACION DEL SERVICIO EDUCATIVO</t>
  </si>
  <si>
    <t>253 CONTRATO DE PRESTACION DEL SERVICIO EDUCATIVO</t>
  </si>
  <si>
    <t>920 SGR SISTEMA GENERAL DE REGALIAS</t>
  </si>
  <si>
    <t>183 CONTRATO PRESTACION DE SERVICIOS PARA EL DESARROLLO DE ACTIVIDADES CIENTIFICAS Y TECNOLOGICAS</t>
  </si>
  <si>
    <t>Modalidad de Selección</t>
  </si>
  <si>
    <t>1 LICITACIÓN PÚBLICA</t>
  </si>
  <si>
    <t>2 SELEC. ABREV. MENOR CUANTÍA</t>
  </si>
  <si>
    <t>3 SELEC. ABREV. SUBASTA INVERSA</t>
  </si>
  <si>
    <t>4 CONTRATACIÓN MÍNIMA CUANTÍA</t>
  </si>
  <si>
    <t>5 SELECCIÓN ABREV. SERVICIOS DE SALUD</t>
  </si>
  <si>
    <t>6 CONCURSO DE MÉRITOS CON LISTA CORTA</t>
  </si>
  <si>
    <t>7 CONCURSO DE MÉRITOS CON LISTA MULTIUSOS</t>
  </si>
  <si>
    <t>8 CONCURSO DE MÉRITOS ABIERTO</t>
  </si>
  <si>
    <t>9 LISTA MULTIUSOS</t>
  </si>
  <si>
    <t>10 CONTRATACIÓN DIRECTA</t>
  </si>
  <si>
    <t>11 RÉGIMEN ESPECIAL</t>
  </si>
  <si>
    <t>12 CONTRATACIÓN DIRECTA MENOR CUANTÍA</t>
  </si>
  <si>
    <t>13 OTRAS FORMAS DE CONTRATACIÓN DIRECTA</t>
  </si>
  <si>
    <t>16 ASOCIACIÓN PÚBLICO PRIVADA</t>
  </si>
  <si>
    <t>14 INVITACIÓN OFERTAS COOPERATIVAS O ASOCIACIONES DE ENTIDADES TERRITORIALES</t>
  </si>
  <si>
    <t>15 SELECCIÓN ABREVIADA DEL LITERAL H DEL NUMERAL 2 DEL ARTÍCULO 2 DE LA LEY 1150 DE 2007</t>
  </si>
  <si>
    <t>17 SELEC. ABREV. MARCO DE PRECIOS</t>
  </si>
  <si>
    <t>18 BANCA MULTILATERAL</t>
  </si>
  <si>
    <t>19 SELEC. ABREV. BOLSA DE PRODUCTOS</t>
  </si>
  <si>
    <t>20 CONTRATACIÓN DIRECTA - OPERACIONES DE CRÉDITO PÚBLICO</t>
  </si>
  <si>
    <t>91 N/A RELACIÓN DE AUTORIZACIÓN</t>
  </si>
  <si>
    <t>92 N/A AVANCES</t>
  </si>
  <si>
    <t>93 N/A SERVICIOS PÚBLICOS</t>
  </si>
  <si>
    <t>94 N/A SENTENCIAS JUDICIALES</t>
  </si>
  <si>
    <t>95 N/A CAJA MENOR</t>
  </si>
  <si>
    <t>97 N/A TRANSFERENCIAS 111-02 SDH-DDP</t>
  </si>
  <si>
    <t>96 N/A ACTO ADMINISTRATIVO (RESOLUCIÓN, DECRETO, ACUERDO, ETC.)</t>
  </si>
  <si>
    <t xml:space="preserve">SUBDIRECCION ADMINISTRATIVA Y FINANCIERA  </t>
  </si>
  <si>
    <t>DIRECTOR GENERAL</t>
  </si>
  <si>
    <t>SUBDIRECCION DE FORMACION ARTISTICA</t>
  </si>
  <si>
    <t>SUBDIRECCION DE EQUIPAMIENTOS CULTURALES</t>
  </si>
  <si>
    <t>SUBDIRECCION DE LAS ARTES</t>
  </si>
  <si>
    <t>RESPONSABLE DE PRESUPUESTO</t>
  </si>
  <si>
    <t>.</t>
  </si>
  <si>
    <t>CARGO O ROL</t>
  </si>
  <si>
    <t>OFICINA ASESORA JURIDICA</t>
  </si>
  <si>
    <t>CONTRACTUAL</t>
  </si>
  <si>
    <t>NO CONTRACTUAL</t>
  </si>
  <si>
    <t>1-100-F001 VA-Recursos distrito</t>
  </si>
  <si>
    <t>1-100-F039 VA-Crédito</t>
  </si>
  <si>
    <t>1-100-I011 VA-Estampilla procultura</t>
  </si>
  <si>
    <t>1-200-F001 RB-Otros distrito</t>
  </si>
  <si>
    <t>3-100-F002  VA-Administrados de libre destinación</t>
  </si>
  <si>
    <t>3-100-I001  VA-Administrados de destinación especifica</t>
  </si>
  <si>
    <t>3-200-I001  RB-Administrados de destinación especifica</t>
  </si>
  <si>
    <t>3-100-I017  VA-Convenios</t>
  </si>
  <si>
    <t>1-502-I001  PCC-RB-Otros distrito</t>
  </si>
  <si>
    <t>3-400-F002  RF-Administrados de libre destinación</t>
  </si>
  <si>
    <t>Dependencia/ Subdirecciones O.G.</t>
  </si>
  <si>
    <t>CDP</t>
  </si>
  <si>
    <t>Saldo a comprometer</t>
  </si>
  <si>
    <t>Total Saldo a Comprometer</t>
  </si>
  <si>
    <r>
      <t xml:space="preserve">Versión: </t>
    </r>
    <r>
      <rPr>
        <b/>
        <sz val="12"/>
        <color rgb="FFFF0000"/>
        <rFont val="Calibri"/>
        <family val="2"/>
      </rPr>
      <t>4</t>
    </r>
  </si>
  <si>
    <r>
      <t xml:space="preserve">Fecha: </t>
    </r>
    <r>
      <rPr>
        <b/>
        <sz val="12"/>
        <color rgb="FFFF0000"/>
        <rFont val="Calibri"/>
        <family val="2"/>
      </rPr>
      <t>25/08/2022</t>
    </r>
  </si>
  <si>
    <t>PROFESIONAL ESPECIALIZADO 222-02-RESPONSABLE DE PRESUPUESTO</t>
  </si>
  <si>
    <t>SUBDIRECCION ADMINISTRATIVA Y FINANCIERA-ÁREA DE PRESUPUESTO</t>
  </si>
  <si>
    <t>108 CONTRATO PARA IMPULSAR PROGRAMAS Y ACTIVIDADES DE INTERES PUBLICO. (Decreto 092 de 2017).</t>
  </si>
  <si>
    <t>Firma del Validador de Area (Datos del gestionador u apoyo administrativo, para contratación nombre abogado designado)</t>
  </si>
  <si>
    <t>Código del Rubro 
(Código Presupuestal del proyecto o gasto de funcionamiento)</t>
  </si>
  <si>
    <t>Nombre del Rubro
 (Nombre del proyecto de inversión o gasto de funcionamiento)</t>
  </si>
  <si>
    <t xml:space="preserve">POSPRE </t>
  </si>
  <si>
    <t>Numero del compromiso</t>
  </si>
  <si>
    <r>
      <t xml:space="preserve">VALIDACIÓN ÁREA:
</t>
    </r>
    <r>
      <rPr>
        <sz val="12"/>
        <color theme="1"/>
        <rFont val="Calibri"/>
        <family val="2"/>
      </rPr>
      <t>(Datos del gestionador u  apoyo administrativo, para contratación abogado (a) designado (a))</t>
    </r>
  </si>
  <si>
    <r>
      <t xml:space="preserve"> SOLICITADO POR :
</t>
    </r>
    <r>
      <rPr>
        <sz val="12"/>
        <color theme="1"/>
        <rFont val="Calibri"/>
        <family val="2"/>
      </rPr>
      <t xml:space="preserve"> (Este campo solo aplica para contratación) nombre Jefe(a) de la OJ o delagada(o)</t>
    </r>
  </si>
  <si>
    <t>Meta proyecto de inversión 
(Funcionamiento No aplica, Opcional para Contratación OJ)</t>
  </si>
  <si>
    <t>PMR 
(Funcionamiento No aplica, Opcional para Contratación OJ)</t>
  </si>
  <si>
    <t>PRODUCTO MGA 
(Funcionamiento No aplica, Opcional para Contratación OJ)</t>
  </si>
  <si>
    <t>ELEMENTO PEP
 (Opcional para Contratación OJ)</t>
  </si>
  <si>
    <t>Firma del solicitante. (Este campo solo aplica para contratación) nombre Jefe(a) OJ o delegado (a)</t>
  </si>
  <si>
    <t>Versión : 6</t>
  </si>
  <si>
    <t>Fecha: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</si>
</sst>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240A]\ #,##0"/>
    <numFmt numFmtId="165" formatCode="_-&quot;$&quot;\ * #,##0_-;\-&quot;$&quot;\ * #,##0_-;_-&quot;$&quot;\ * &quot;-&quot;??_-;_-@_-"/>
    <numFmt numFmtId="166" formatCode="&quot;$&quot;\ #,##0"/>
  </numFmts>
  <fonts count="20" x14ac:knownFonts="1">
    <font>
      <sz val="10"/>
      <color theme="1"/>
      <name val="Calibri"/>
      <family val="2"/>
      <scheme val="minor"/>
    </font>
    <font>
      <sz val="11"/>
      <color rgb="FF000000"/>
      <name val="Calibri"/>
      <family val="2"/>
      <charset val="1"/>
    </font>
    <font>
      <sz val="12"/>
      <color rgb="FF000000"/>
      <name val="Calibri"/>
      <family val="2"/>
    </font>
    <font>
      <b/>
      <sz val="12"/>
      <color rgb="FF000000"/>
      <name val="Calibri"/>
      <family val="2"/>
    </font>
    <font>
      <sz val="14"/>
      <color rgb="FF404040"/>
      <name val="Courier New"/>
      <family val="3"/>
    </font>
    <font>
      <b/>
      <sz val="16"/>
      <color rgb="FF000000"/>
      <name val="Calibri"/>
      <family val="2"/>
    </font>
    <font>
      <b/>
      <sz val="18"/>
      <color rgb="FF000000"/>
      <name val="Calibri"/>
      <family val="2"/>
    </font>
    <font>
      <b/>
      <sz val="12"/>
      <color rgb="FFFF0000"/>
      <name val="Calibri"/>
      <family val="2"/>
    </font>
    <font>
      <sz val="12"/>
      <color rgb="FFFF0000"/>
      <name val="Calibri"/>
      <family val="2"/>
    </font>
    <font>
      <b/>
      <sz val="12"/>
      <name val="Calibri"/>
      <family val="2"/>
    </font>
    <font>
      <sz val="11"/>
      <name val="Calibri"/>
      <family val="2"/>
    </font>
    <font>
      <sz val="9"/>
      <color indexed="81"/>
      <name val="Tahoma"/>
      <family val="2"/>
    </font>
    <font>
      <b/>
      <sz val="9"/>
      <color indexed="81"/>
      <name val="Tahoma"/>
      <family val="2"/>
    </font>
    <font>
      <sz val="12"/>
      <color theme="1"/>
      <name val="Calibri"/>
      <family val="2"/>
    </font>
    <font>
      <b/>
      <sz val="12"/>
      <color theme="1"/>
      <name val="Calibri"/>
      <family val="2"/>
    </font>
    <font>
      <b/>
      <sz val="14"/>
      <color theme="1"/>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sz val="12"/>
      <color rgb="FF000000"/>
      <name val="Calibri"/>
      <family val="2"/>
      <charset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xf numFmtId="43" fontId="18" fillId="0" borderId="0" applyFont="0" applyFill="0" applyBorder="0" applyAlignment="0" applyProtection="0"/>
    <xf numFmtId="44" fontId="18" fillId="0" borderId="0" applyFont="0" applyFill="0" applyBorder="0" applyAlignment="0" applyProtection="0"/>
  </cellStyleXfs>
  <cellXfs count="112">
    <xf numFmtId="0" fontId="0" fillId="0" borderId="0" xfId="0"/>
    <xf numFmtId="0" fontId="1" fillId="0" borderId="0" xfId="1" applyAlignment="1">
      <alignment vertical="center"/>
    </xf>
    <xf numFmtId="0" fontId="2" fillId="2" borderId="3" xfId="1" applyFont="1" applyFill="1" applyBorder="1" applyAlignment="1">
      <alignment horizontal="center" vertical="center"/>
    </xf>
    <xf numFmtId="0" fontId="3" fillId="2" borderId="0" xfId="1" applyFont="1" applyFill="1" applyAlignment="1">
      <alignment horizontal="center" vertical="center"/>
    </xf>
    <xf numFmtId="0" fontId="2" fillId="2" borderId="3" xfId="1" applyFont="1" applyFill="1" applyBorder="1" applyAlignment="1">
      <alignment vertical="center"/>
    </xf>
    <xf numFmtId="0" fontId="1" fillId="0" borderId="0" xfId="1"/>
    <xf numFmtId="0" fontId="3" fillId="2" borderId="3" xfId="1" applyFont="1" applyFill="1" applyBorder="1" applyAlignment="1">
      <alignment horizontal="right" vertical="center"/>
    </xf>
    <xf numFmtId="0" fontId="3" fillId="2" borderId="0" xfId="1" applyFont="1" applyFill="1" applyAlignment="1">
      <alignment horizontal="right" vertical="center"/>
    </xf>
    <xf numFmtId="0" fontId="2" fillId="2" borderId="0" xfId="1" applyFont="1" applyFill="1" applyAlignment="1">
      <alignment horizontal="left" vertical="center"/>
    </xf>
    <xf numFmtId="14" fontId="2" fillId="2" borderId="0" xfId="1" applyNumberFormat="1" applyFont="1" applyFill="1" applyAlignment="1">
      <alignment vertical="center"/>
    </xf>
    <xf numFmtId="0" fontId="2" fillId="2" borderId="0" xfId="1" applyFont="1" applyFill="1" applyAlignment="1">
      <alignment vertical="center"/>
    </xf>
    <xf numFmtId="0" fontId="4" fillId="0" borderId="0" xfId="1" applyFont="1"/>
    <xf numFmtId="0" fontId="3" fillId="2" borderId="2" xfId="1" applyFont="1" applyFill="1" applyBorder="1" applyAlignment="1">
      <alignment vertical="center"/>
    </xf>
    <xf numFmtId="0" fontId="3" fillId="2" borderId="2" xfId="1" applyFont="1" applyFill="1" applyBorder="1" applyAlignment="1">
      <alignment horizontal="left" vertical="center" wrapText="1"/>
    </xf>
    <xf numFmtId="0" fontId="3" fillId="0" borderId="2" xfId="1" applyFont="1" applyBorder="1" applyAlignment="1">
      <alignment horizontal="left" vertical="center" wrapText="1"/>
    </xf>
    <xf numFmtId="0" fontId="3" fillId="3" borderId="2" xfId="1" applyFont="1" applyFill="1" applyBorder="1" applyAlignment="1">
      <alignment horizontal="center" vertical="center" wrapText="1"/>
    </xf>
    <xf numFmtId="0" fontId="3" fillId="3" borderId="2" xfId="1" applyFont="1" applyFill="1" applyBorder="1" applyAlignment="1">
      <alignment vertical="center" wrapText="1"/>
    </xf>
    <xf numFmtId="0" fontId="3" fillId="3" borderId="2" xfId="1" applyFont="1" applyFill="1" applyBorder="1" applyAlignment="1">
      <alignment horizontal="center" vertical="center" readingOrder="1"/>
    </xf>
    <xf numFmtId="0" fontId="3" fillId="3" borderId="2" xfId="1" applyFont="1" applyFill="1" applyBorder="1" applyAlignment="1">
      <alignment horizontal="center" vertical="center" wrapText="1" readingOrder="1"/>
    </xf>
    <xf numFmtId="0" fontId="3" fillId="3" borderId="10" xfId="1" applyFont="1" applyFill="1" applyBorder="1" applyAlignment="1">
      <alignment horizontal="justify" vertical="center" wrapText="1"/>
    </xf>
    <xf numFmtId="0" fontId="3" fillId="3" borderId="1" xfId="1" applyFont="1" applyFill="1" applyBorder="1" applyAlignment="1">
      <alignment horizontal="justify" vertical="center" wrapText="1"/>
    </xf>
    <xf numFmtId="0" fontId="3" fillId="3" borderId="2" xfId="1" applyFont="1" applyFill="1" applyBorder="1" applyAlignment="1">
      <alignment vertical="center" wrapText="1" readingOrder="1"/>
    </xf>
    <xf numFmtId="0" fontId="9" fillId="2" borderId="2" xfId="1" applyFont="1" applyFill="1" applyBorder="1" applyAlignment="1">
      <alignment horizontal="left" vertical="center" wrapText="1"/>
    </xf>
    <xf numFmtId="0" fontId="9" fillId="0" borderId="2" xfId="1" applyFont="1" applyBorder="1" applyAlignment="1">
      <alignment horizontal="left" vertical="center"/>
    </xf>
    <xf numFmtId="0" fontId="10" fillId="0" borderId="0" xfId="1" applyFont="1" applyAlignment="1">
      <alignment vertical="center"/>
    </xf>
    <xf numFmtId="0" fontId="15" fillId="0" borderId="0" xfId="0" applyFont="1"/>
    <xf numFmtId="0" fontId="16" fillId="0" borderId="0" xfId="0" applyFont="1"/>
    <xf numFmtId="0" fontId="17" fillId="0" borderId="0" xfId="0" applyFont="1"/>
    <xf numFmtId="14" fontId="13" fillId="2" borderId="2" xfId="1" applyNumberFormat="1" applyFont="1" applyFill="1" applyBorder="1" applyAlignment="1" applyProtection="1">
      <alignment horizontal="center" vertical="center" wrapText="1"/>
      <protection locked="0"/>
    </xf>
    <xf numFmtId="0" fontId="2" fillId="2" borderId="2" xfId="1" applyFont="1" applyFill="1" applyBorder="1" applyAlignment="1" applyProtection="1">
      <alignment horizontal="center" vertical="center"/>
      <protection locked="0"/>
    </xf>
    <xf numFmtId="0" fontId="2" fillId="2" borderId="2" xfId="1" applyFont="1" applyFill="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2" borderId="11" xfId="1" applyFont="1" applyFill="1" applyBorder="1" applyAlignment="1" applyProtection="1">
      <alignment vertical="center" wrapText="1"/>
      <protection locked="0"/>
    </xf>
    <xf numFmtId="0" fontId="2" fillId="2" borderId="2" xfId="1" applyFont="1" applyFill="1" applyBorder="1" applyAlignment="1" applyProtection="1">
      <alignment horizontal="justify" vertical="center" wrapText="1"/>
      <protection locked="0"/>
    </xf>
    <xf numFmtId="0" fontId="9" fillId="0" borderId="2" xfId="1" applyFont="1" applyBorder="1" applyAlignment="1" applyProtection="1">
      <alignment horizontal="left" vertical="center"/>
      <protection locked="0"/>
    </xf>
    <xf numFmtId="0" fontId="0" fillId="0" borderId="0" xfId="0" applyAlignment="1">
      <alignment horizontal="left"/>
    </xf>
    <xf numFmtId="14" fontId="13" fillId="2" borderId="2" xfId="1" applyNumberFormat="1" applyFont="1" applyFill="1" applyBorder="1" applyAlignment="1">
      <alignment horizontal="center" vertical="center" wrapText="1"/>
    </xf>
    <xf numFmtId="0" fontId="2" fillId="0" borderId="2" xfId="1" applyFont="1" applyBorder="1" applyAlignment="1" applyProtection="1">
      <alignment vertical="top" wrapText="1"/>
      <protection locked="0"/>
    </xf>
    <xf numFmtId="0" fontId="19" fillId="2" borderId="2" xfId="1" applyFont="1" applyFill="1" applyBorder="1" applyProtection="1">
      <protection locked="0"/>
    </xf>
    <xf numFmtId="1" fontId="1" fillId="0" borderId="0" xfId="1" applyNumberFormat="1"/>
    <xf numFmtId="164" fontId="3" fillId="2" borderId="2" xfId="1" applyNumberFormat="1" applyFont="1" applyFill="1" applyBorder="1" applyAlignment="1" applyProtection="1">
      <alignment vertical="center" wrapText="1"/>
      <protection locked="0"/>
    </xf>
    <xf numFmtId="164" fontId="3" fillId="3" borderId="2" xfId="1" applyNumberFormat="1" applyFont="1" applyFill="1" applyBorder="1" applyAlignment="1" applyProtection="1">
      <alignment horizontal="center" wrapText="1"/>
      <protection locked="0"/>
    </xf>
    <xf numFmtId="166" fontId="3" fillId="2" borderId="2" xfId="2" applyNumberFormat="1" applyFont="1" applyFill="1" applyBorder="1" applyAlignment="1" applyProtection="1">
      <alignment vertical="center" wrapText="1"/>
    </xf>
    <xf numFmtId="1" fontId="3" fillId="2" borderId="2" xfId="1" applyNumberFormat="1" applyFont="1" applyFill="1" applyBorder="1" applyAlignment="1" applyProtection="1">
      <alignment vertical="center" wrapText="1"/>
      <protection locked="0"/>
    </xf>
    <xf numFmtId="1" fontId="3" fillId="2" borderId="2" xfId="2" applyNumberFormat="1" applyFont="1" applyFill="1" applyBorder="1" applyAlignment="1" applyProtection="1">
      <alignment vertical="center" wrapText="1"/>
      <protection locked="0"/>
    </xf>
    <xf numFmtId="165" fontId="1" fillId="0" borderId="0" xfId="3" applyNumberFormat="1" applyFont="1" applyBorder="1"/>
    <xf numFmtId="165" fontId="1" fillId="0" borderId="0" xfId="1" applyNumberFormat="1"/>
    <xf numFmtId="0" fontId="13" fillId="2" borderId="2" xfId="1" applyFont="1" applyFill="1" applyBorder="1" applyAlignment="1" applyProtection="1">
      <alignment vertical="center" wrapText="1"/>
      <protection locked="0"/>
    </xf>
    <xf numFmtId="0" fontId="14" fillId="3" borderId="2" xfId="1" applyFont="1" applyFill="1" applyBorder="1" applyAlignment="1">
      <alignment vertical="center" wrapText="1" readingOrder="1"/>
    </xf>
    <xf numFmtId="0" fontId="14" fillId="2" borderId="2" xfId="1" applyFont="1" applyFill="1" applyBorder="1" applyAlignment="1">
      <alignment horizontal="left" vertical="center" wrapText="1"/>
    </xf>
    <xf numFmtId="0" fontId="14" fillId="0" borderId="2" xfId="1" applyFont="1" applyBorder="1" applyAlignment="1">
      <alignment horizontal="left" vertical="center" wrapText="1"/>
    </xf>
    <xf numFmtId="0" fontId="3" fillId="3" borderId="2" xfId="1" applyFont="1" applyFill="1" applyBorder="1" applyAlignment="1">
      <alignment horizontal="center" vertical="center" wrapText="1"/>
    </xf>
    <xf numFmtId="0" fontId="3" fillId="3" borderId="10" xfId="1" applyFont="1" applyFill="1" applyBorder="1" applyAlignment="1">
      <alignment horizontal="justify" vertical="center" wrapText="1"/>
    </xf>
    <xf numFmtId="0" fontId="14" fillId="3" borderId="2" xfId="1" applyFont="1" applyFill="1" applyBorder="1" applyAlignment="1">
      <alignment horizontal="center" vertical="center" wrapText="1" readingOrder="1"/>
    </xf>
    <xf numFmtId="0" fontId="3" fillId="0" borderId="2" xfId="1" applyFont="1" applyBorder="1" applyAlignment="1">
      <alignment horizontal="left" vertical="center" wrapText="1"/>
    </xf>
    <xf numFmtId="0" fontId="14" fillId="3" borderId="2" xfId="1" applyFont="1" applyFill="1" applyBorder="1" applyAlignment="1">
      <alignment horizontal="center" vertical="center" wrapText="1"/>
    </xf>
    <xf numFmtId="0" fontId="13" fillId="0" borderId="2" xfId="1" applyFont="1" applyFill="1" applyBorder="1" applyAlignment="1" applyProtection="1">
      <alignment horizontal="center" vertical="center"/>
      <protection locked="0"/>
    </xf>
    <xf numFmtId="0" fontId="13" fillId="0" borderId="2" xfId="1" applyFont="1" applyFill="1" applyBorder="1" applyAlignment="1" applyProtection="1">
      <alignment vertical="center" wrapText="1"/>
      <protection locked="0"/>
    </xf>
    <xf numFmtId="0" fontId="3" fillId="0" borderId="2" xfId="1" applyFont="1" applyFill="1" applyBorder="1" applyAlignment="1" applyProtection="1">
      <alignment vertical="center" wrapText="1"/>
      <protection locked="0"/>
    </xf>
    <xf numFmtId="0" fontId="13" fillId="0" borderId="2" xfId="1" applyFont="1" applyFill="1" applyBorder="1" applyAlignment="1" applyProtection="1">
      <alignment horizontal="justify" vertical="center" wrapText="1"/>
      <protection locked="0"/>
    </xf>
    <xf numFmtId="0" fontId="1" fillId="0" borderId="0" xfId="1" applyFill="1"/>
    <xf numFmtId="0" fontId="1" fillId="0" borderId="0" xfId="1" applyAlignment="1">
      <alignment horizontal="center"/>
    </xf>
    <xf numFmtId="1" fontId="1" fillId="0" borderId="0" xfId="1" applyNumberFormat="1" applyAlignment="1">
      <alignment horizontal="center"/>
    </xf>
    <xf numFmtId="3" fontId="3" fillId="2" borderId="2" xfId="1" applyNumberFormat="1" applyFont="1" applyFill="1" applyBorder="1" applyAlignment="1" applyProtection="1">
      <alignment horizontal="center" vertical="center" wrapText="1"/>
      <protection locked="0"/>
    </xf>
    <xf numFmtId="49" fontId="3" fillId="2" borderId="4" xfId="1" applyNumberFormat="1" applyFont="1" applyFill="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2" borderId="11" xfId="1" applyNumberFormat="1" applyFont="1" applyFill="1" applyBorder="1" applyAlignment="1" applyProtection="1">
      <alignment horizontal="center" vertical="center" wrapText="1"/>
      <protection locked="0"/>
    </xf>
    <xf numFmtId="164" fontId="3" fillId="2" borderId="2" xfId="1" applyNumberFormat="1" applyFont="1" applyFill="1" applyBorder="1" applyAlignment="1" applyProtection="1">
      <alignment horizontal="center" vertical="center" wrapText="1"/>
      <protection locked="0"/>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8" xfId="1" applyFont="1" applyFill="1" applyBorder="1" applyAlignment="1">
      <alignment horizontal="justify" vertical="center" wrapText="1"/>
    </xf>
    <xf numFmtId="0" fontId="3" fillId="3" borderId="9" xfId="1" applyFont="1" applyFill="1" applyBorder="1" applyAlignment="1">
      <alignment horizontal="justify" vertical="center" wrapText="1"/>
    </xf>
    <xf numFmtId="0" fontId="3" fillId="3" borderId="10" xfId="1" applyFont="1" applyFill="1" applyBorder="1" applyAlignment="1">
      <alignment horizontal="justify" vertical="center" wrapText="1"/>
    </xf>
    <xf numFmtId="49" fontId="3" fillId="2" borderId="2" xfId="1" applyNumberFormat="1" applyFont="1" applyFill="1" applyBorder="1" applyAlignment="1" applyProtection="1">
      <alignment horizontal="justify" vertical="distributed" wrapText="1"/>
      <protection locked="0"/>
    </xf>
    <xf numFmtId="49" fontId="3" fillId="2" borderId="2" xfId="1" applyNumberFormat="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xf numFmtId="0" fontId="13" fillId="0" borderId="5" xfId="1" applyFont="1" applyFill="1" applyBorder="1" applyAlignment="1" applyProtection="1">
      <alignment horizontal="center" vertical="center" wrapText="1"/>
      <protection locked="0"/>
    </xf>
    <xf numFmtId="0" fontId="13" fillId="0" borderId="11" xfId="1" applyFont="1" applyFill="1" applyBorder="1" applyAlignment="1" applyProtection="1">
      <alignment horizontal="center" vertical="center" wrapText="1"/>
      <protection locked="0"/>
    </xf>
    <xf numFmtId="0" fontId="14" fillId="3" borderId="2" xfId="1" applyFont="1" applyFill="1" applyBorder="1" applyAlignment="1">
      <alignment horizontal="center" vertical="center" wrapText="1" readingOrder="1"/>
    </xf>
    <xf numFmtId="0" fontId="3" fillId="2" borderId="4" xfId="1" applyFont="1" applyFill="1" applyBorder="1" applyAlignment="1" applyProtection="1">
      <alignment horizontal="center"/>
      <protection locked="0"/>
    </xf>
    <xf numFmtId="0" fontId="3" fillId="2" borderId="11" xfId="1" applyFont="1" applyFill="1" applyBorder="1" applyAlignment="1" applyProtection="1">
      <alignment horizontal="center"/>
      <protection locked="0"/>
    </xf>
    <xf numFmtId="0" fontId="2" fillId="2" borderId="2"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9" fillId="0" borderId="13" xfId="1" applyFont="1" applyBorder="1" applyAlignment="1">
      <alignment horizontal="center" vertical="center"/>
    </xf>
    <xf numFmtId="0" fontId="3" fillId="0" borderId="2" xfId="1" applyFont="1" applyBorder="1" applyAlignment="1">
      <alignment horizontal="left"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9" xfId="1" applyFont="1" applyFill="1" applyBorder="1" applyAlignment="1">
      <alignment horizontal="center" vertical="center" wrapText="1"/>
    </xf>
    <xf numFmtId="14" fontId="13" fillId="0" borderId="4" xfId="1" applyNumberFormat="1" applyFont="1" applyBorder="1" applyAlignment="1" applyProtection="1">
      <alignment horizontal="center" vertical="center" wrapText="1"/>
      <protection locked="0"/>
    </xf>
    <xf numFmtId="14" fontId="13" fillId="0" borderId="11" xfId="1" applyNumberFormat="1" applyFont="1" applyBorder="1" applyAlignment="1" applyProtection="1">
      <alignment horizontal="center" vertical="center" wrapText="1"/>
      <protection locked="0"/>
    </xf>
    <xf numFmtId="0" fontId="14" fillId="0" borderId="2" xfId="1" applyFont="1" applyBorder="1" applyAlignment="1" applyProtection="1">
      <alignment horizontal="center" vertical="center" wrapText="1"/>
      <protection locked="0"/>
    </xf>
    <xf numFmtId="0" fontId="14" fillId="0" borderId="2" xfId="1" applyFont="1" applyBorder="1" applyAlignment="1" applyProtection="1">
      <alignment horizontal="center" vertical="center"/>
      <protection locked="0"/>
    </xf>
    <xf numFmtId="0" fontId="14" fillId="3" borderId="2"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164" fontId="3" fillId="3" borderId="4" xfId="1" applyNumberFormat="1" applyFont="1" applyFill="1" applyBorder="1" applyAlignment="1" applyProtection="1">
      <alignment horizontal="center" vertical="center" wrapText="1"/>
      <protection locked="0"/>
    </xf>
    <xf numFmtId="164" fontId="3" fillId="3" borderId="5" xfId="1" applyNumberFormat="1" applyFont="1" applyFill="1" applyBorder="1" applyAlignment="1" applyProtection="1">
      <alignment horizontal="center" vertical="center" wrapText="1"/>
      <protection locked="0"/>
    </xf>
    <xf numFmtId="164" fontId="3" fillId="3" borderId="11" xfId="1" applyNumberFormat="1" applyFont="1" applyFill="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3" borderId="2" xfId="1" applyFont="1" applyFill="1" applyBorder="1" applyAlignment="1">
      <alignment horizontal="center" vertical="center" wrapText="1" readingOrder="1"/>
    </xf>
  </cellXfs>
  <cellStyles count="4">
    <cellStyle name="Millares" xfId="2" builtinId="3"/>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797218</xdr:colOff>
      <xdr:row>0</xdr:row>
      <xdr:rowOff>136070</xdr:rowOff>
    </xdr:from>
    <xdr:to>
      <xdr:col>0</xdr:col>
      <xdr:colOff>2632256</xdr:colOff>
      <xdr:row>2</xdr:row>
      <xdr:rowOff>806824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97218" y="136070"/>
          <a:ext cx="1835038" cy="1432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797218</xdr:colOff>
      <xdr:row>0</xdr:row>
      <xdr:rowOff>136070</xdr:rowOff>
    </xdr:from>
    <xdr:to>
      <xdr:col>0</xdr:col>
      <xdr:colOff>2632256</xdr:colOff>
      <xdr:row>2</xdr:row>
      <xdr:rowOff>806824</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97218" y="136070"/>
          <a:ext cx="1835038" cy="14327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MZ\dd\ARCHIIAP\info\Documentos%20Consta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ÉGICA"/>
      <sheetName val="EJECUCIÓN"/>
      <sheetName val="CDP"/>
      <sheetName val="REGISTRO PRESUPUESTAL"/>
      <sheetName val="RESOLUCIÓN DE PAGO"/>
    </sheetNames>
    <sheetDataSet>
      <sheetData sheetId="0"/>
      <sheetData sheetId="1">
        <row r="19">
          <cell r="G19">
            <v>551</v>
          </cell>
          <cell r="J19">
            <v>45642378</v>
          </cell>
        </row>
        <row r="20">
          <cell r="G20">
            <v>552</v>
          </cell>
          <cell r="J20">
            <v>-2000000</v>
          </cell>
        </row>
        <row r="21">
          <cell r="G21">
            <v>553</v>
          </cell>
          <cell r="J21">
            <v>-11000000</v>
          </cell>
        </row>
        <row r="22">
          <cell r="G22">
            <v>554</v>
          </cell>
          <cell r="J22">
            <v>-3000000</v>
          </cell>
        </row>
        <row r="23">
          <cell r="G23">
            <v>555</v>
          </cell>
          <cell r="J23">
            <v>-2000000</v>
          </cell>
        </row>
        <row r="24">
          <cell r="J24">
            <v>-8000000</v>
          </cell>
        </row>
        <row r="25">
          <cell r="J25">
            <v>22000000</v>
          </cell>
        </row>
        <row r="26">
          <cell r="J26">
            <v>22000000</v>
          </cell>
        </row>
        <row r="27">
          <cell r="G27">
            <v>556</v>
          </cell>
          <cell r="J27">
            <v>-8000000</v>
          </cell>
        </row>
        <row r="28">
          <cell r="G28">
            <v>557</v>
          </cell>
          <cell r="J28">
            <v>-2000000</v>
          </cell>
        </row>
        <row r="29">
          <cell r="G29">
            <v>558</v>
          </cell>
          <cell r="J29">
            <v>-2000000</v>
          </cell>
        </row>
        <row r="30">
          <cell r="G30">
            <v>559</v>
          </cell>
          <cell r="J30">
            <v>-2000000</v>
          </cell>
        </row>
        <row r="31">
          <cell r="G31">
            <v>560</v>
          </cell>
          <cell r="J31">
            <v>-2000000</v>
          </cell>
        </row>
        <row r="32">
          <cell r="J32">
            <v>-2000000</v>
          </cell>
        </row>
        <row r="33">
          <cell r="J33">
            <v>-8000000</v>
          </cell>
        </row>
        <row r="34">
          <cell r="J34">
            <v>9950000</v>
          </cell>
        </row>
        <row r="35">
          <cell r="G35">
            <v>561</v>
          </cell>
          <cell r="J35">
            <v>9950000</v>
          </cell>
        </row>
        <row r="36">
          <cell r="G36">
            <v>562</v>
          </cell>
          <cell r="J36">
            <v>-8000000</v>
          </cell>
        </row>
        <row r="37">
          <cell r="G37">
            <v>563</v>
          </cell>
          <cell r="J37">
            <v>-2050000</v>
          </cell>
        </row>
        <row r="38">
          <cell r="G38">
            <v>564</v>
          </cell>
          <cell r="J38">
            <v>-2000000</v>
          </cell>
        </row>
        <row r="39">
          <cell r="G39">
            <v>565</v>
          </cell>
          <cell r="J39">
            <v>-2000000</v>
          </cell>
        </row>
        <row r="40">
          <cell r="G40">
            <v>566</v>
          </cell>
          <cell r="J40">
            <v>-2000000</v>
          </cell>
        </row>
        <row r="41">
          <cell r="J41">
            <v>33000000</v>
          </cell>
        </row>
        <row r="42">
          <cell r="J42">
            <v>33000000</v>
          </cell>
        </row>
        <row r="43">
          <cell r="J43">
            <v>-8000000</v>
          </cell>
        </row>
        <row r="44">
          <cell r="J44">
            <v>0</v>
          </cell>
        </row>
        <row r="45">
          <cell r="J45">
            <v>-3000000</v>
          </cell>
        </row>
        <row r="46">
          <cell r="G46">
            <v>567</v>
          </cell>
          <cell r="J46">
            <v>-1000000</v>
          </cell>
        </row>
        <row r="47">
          <cell r="G47">
            <v>568</v>
          </cell>
          <cell r="J47">
            <v>-1000000</v>
          </cell>
        </row>
        <row r="48">
          <cell r="G48">
            <v>569</v>
          </cell>
          <cell r="J48">
            <v>-1000000</v>
          </cell>
        </row>
        <row r="49">
          <cell r="G49">
            <v>570</v>
          </cell>
          <cell r="J49">
            <v>-1000000</v>
          </cell>
        </row>
        <row r="50">
          <cell r="G50">
            <v>571</v>
          </cell>
          <cell r="J50">
            <v>-8000000</v>
          </cell>
        </row>
        <row r="51">
          <cell r="G51">
            <v>572</v>
          </cell>
          <cell r="J51">
            <v>55000000</v>
          </cell>
        </row>
        <row r="52">
          <cell r="J52">
            <v>55000000</v>
          </cell>
        </row>
        <row r="53">
          <cell r="J53">
            <v>-8000000</v>
          </cell>
        </row>
        <row r="54">
          <cell r="J54">
            <v>-1000000</v>
          </cell>
        </row>
        <row r="55">
          <cell r="G55">
            <v>573</v>
          </cell>
          <cell r="J55">
            <v>-1000000</v>
          </cell>
        </row>
        <row r="56">
          <cell r="G56">
            <v>574</v>
          </cell>
          <cell r="J56">
            <v>-1000000</v>
          </cell>
        </row>
        <row r="57">
          <cell r="G57">
            <v>575</v>
          </cell>
          <cell r="J57">
            <v>-1000000</v>
          </cell>
        </row>
        <row r="58">
          <cell r="G58">
            <v>576</v>
          </cell>
          <cell r="J58">
            <v>-1000000</v>
          </cell>
        </row>
        <row r="59">
          <cell r="G59">
            <v>577</v>
          </cell>
          <cell r="J59">
            <v>-1000000</v>
          </cell>
        </row>
        <row r="60">
          <cell r="G60">
            <v>578</v>
          </cell>
          <cell r="J60">
            <v>-1000000</v>
          </cell>
        </row>
        <row r="61">
          <cell r="G61">
            <v>579</v>
          </cell>
          <cell r="J61">
            <v>-1000000</v>
          </cell>
        </row>
        <row r="62">
          <cell r="G62">
            <v>580</v>
          </cell>
          <cell r="J62">
            <v>-1000000</v>
          </cell>
        </row>
        <row r="63">
          <cell r="G63">
            <v>581</v>
          </cell>
          <cell r="J63">
            <v>120300000</v>
          </cell>
        </row>
        <row r="64">
          <cell r="J64">
            <v>120300000</v>
          </cell>
        </row>
        <row r="65">
          <cell r="J65">
            <v>-8000000</v>
          </cell>
        </row>
        <row r="66">
          <cell r="J66">
            <v>120300000</v>
          </cell>
        </row>
        <row r="67">
          <cell r="J67">
            <v>120300000</v>
          </cell>
        </row>
        <row r="68">
          <cell r="J68">
            <v>-8000000</v>
          </cell>
        </row>
        <row r="69">
          <cell r="J69">
            <v>120300000</v>
          </cell>
        </row>
        <row r="70">
          <cell r="J70">
            <v>120300000</v>
          </cell>
        </row>
        <row r="71">
          <cell r="J71">
            <v>-8000000</v>
          </cell>
        </row>
        <row r="72">
          <cell r="J72">
            <v>1000000</v>
          </cell>
        </row>
        <row r="73">
          <cell r="G73">
            <v>583</v>
          </cell>
          <cell r="J73">
            <v>1000000</v>
          </cell>
        </row>
        <row r="74">
          <cell r="G74">
            <v>584</v>
          </cell>
          <cell r="J74">
            <v>1000000</v>
          </cell>
        </row>
        <row r="75">
          <cell r="G75">
            <v>585</v>
          </cell>
          <cell r="J75">
            <v>1000000</v>
          </cell>
        </row>
        <row r="76">
          <cell r="G76">
            <v>586</v>
          </cell>
          <cell r="J76">
            <v>-2000000</v>
          </cell>
        </row>
        <row r="77">
          <cell r="G77">
            <v>587</v>
          </cell>
          <cell r="J77">
            <v>1000000</v>
          </cell>
        </row>
        <row r="78">
          <cell r="G78">
            <v>588</v>
          </cell>
          <cell r="J78">
            <v>1000000</v>
          </cell>
        </row>
        <row r="79">
          <cell r="G79">
            <v>589</v>
          </cell>
          <cell r="J79">
            <v>-7700000</v>
          </cell>
        </row>
        <row r="80">
          <cell r="G80">
            <v>590</v>
          </cell>
          <cell r="J80">
            <v>1000000</v>
          </cell>
        </row>
        <row r="81">
          <cell r="G81">
            <v>591</v>
          </cell>
          <cell r="J81">
            <v>1000000</v>
          </cell>
        </row>
        <row r="82">
          <cell r="G82">
            <v>592</v>
          </cell>
          <cell r="J82">
            <v>-3000000</v>
          </cell>
        </row>
        <row r="83">
          <cell r="G83">
            <v>593</v>
          </cell>
          <cell r="J83">
            <v>1000000</v>
          </cell>
        </row>
        <row r="84">
          <cell r="G84">
            <v>594</v>
          </cell>
          <cell r="J84">
            <v>1000000</v>
          </cell>
        </row>
        <row r="85">
          <cell r="G85">
            <v>595</v>
          </cell>
          <cell r="J85">
            <v>1000000</v>
          </cell>
        </row>
        <row r="86">
          <cell r="G86">
            <v>596</v>
          </cell>
          <cell r="J86">
            <v>1000000</v>
          </cell>
        </row>
        <row r="87">
          <cell r="G87">
            <v>597</v>
          </cell>
          <cell r="J87">
            <v>1000000</v>
          </cell>
        </row>
        <row r="88">
          <cell r="G88">
            <v>598</v>
          </cell>
          <cell r="J88">
            <v>-8000000</v>
          </cell>
        </row>
        <row r="89">
          <cell r="J89">
            <v>-8000000</v>
          </cell>
        </row>
        <row r="90">
          <cell r="J90">
            <v>-8000000</v>
          </cell>
        </row>
        <row r="91">
          <cell r="J91">
            <v>-8000000</v>
          </cell>
        </row>
        <row r="92">
          <cell r="G92">
            <v>599</v>
          </cell>
          <cell r="J92">
            <v>-8000000</v>
          </cell>
        </row>
        <row r="93">
          <cell r="G93">
            <v>600</v>
          </cell>
          <cell r="J93">
            <v>-8000000</v>
          </cell>
        </row>
        <row r="94">
          <cell r="G94">
            <v>601</v>
          </cell>
          <cell r="J94">
            <v>-8000000</v>
          </cell>
        </row>
        <row r="95">
          <cell r="G95">
            <v>602</v>
          </cell>
          <cell r="J95">
            <v>-8000000</v>
          </cell>
        </row>
        <row r="96">
          <cell r="G96">
            <v>603</v>
          </cell>
          <cell r="J96">
            <v>-8000000</v>
          </cell>
        </row>
        <row r="97">
          <cell r="G97">
            <v>604</v>
          </cell>
          <cell r="J97">
            <v>-8000000</v>
          </cell>
        </row>
        <row r="98">
          <cell r="G98">
            <v>605</v>
          </cell>
          <cell r="J98">
            <v>-8000000</v>
          </cell>
        </row>
        <row r="99">
          <cell r="G99">
            <v>606</v>
          </cell>
          <cell r="J99">
            <v>-8000000</v>
          </cell>
        </row>
        <row r="100">
          <cell r="G100">
            <v>607</v>
          </cell>
          <cell r="J100">
            <v>-8000000</v>
          </cell>
        </row>
        <row r="101">
          <cell r="G101">
            <v>608</v>
          </cell>
          <cell r="J101">
            <v>-8000000</v>
          </cell>
        </row>
        <row r="102">
          <cell r="G102">
            <v>609</v>
          </cell>
          <cell r="J102">
            <v>-8000000</v>
          </cell>
        </row>
        <row r="103">
          <cell r="G103">
            <v>610</v>
          </cell>
          <cell r="J103">
            <v>-8000000</v>
          </cell>
        </row>
        <row r="104">
          <cell r="G104">
            <v>611</v>
          </cell>
          <cell r="J104">
            <v>-8000000</v>
          </cell>
        </row>
        <row r="105">
          <cell r="G105">
            <v>612</v>
          </cell>
          <cell r="J105">
            <v>-8000000</v>
          </cell>
        </row>
        <row r="106">
          <cell r="J106">
            <v>-8000000</v>
          </cell>
        </row>
        <row r="107">
          <cell r="J107">
            <v>-8000000</v>
          </cell>
        </row>
        <row r="108">
          <cell r="J108">
            <v>-8000000</v>
          </cell>
        </row>
        <row r="109">
          <cell r="J109">
            <v>-8000000</v>
          </cell>
        </row>
        <row r="110">
          <cell r="J110">
            <v>-8000000</v>
          </cell>
        </row>
        <row r="111">
          <cell r="J111">
            <v>-8000000</v>
          </cell>
        </row>
        <row r="112">
          <cell r="G112">
            <v>615</v>
          </cell>
          <cell r="J112">
            <v>-8000000</v>
          </cell>
        </row>
        <row r="113">
          <cell r="G113">
            <v>616</v>
          </cell>
          <cell r="J113">
            <v>-8000000</v>
          </cell>
        </row>
        <row r="114">
          <cell r="G114">
            <v>617</v>
          </cell>
          <cell r="J114">
            <v>-8000000</v>
          </cell>
        </row>
        <row r="115">
          <cell r="G115">
            <v>618</v>
          </cell>
          <cell r="J115">
            <v>-8000000</v>
          </cell>
        </row>
        <row r="116">
          <cell r="G116">
            <v>619</v>
          </cell>
          <cell r="J116">
            <v>-8000000</v>
          </cell>
        </row>
        <row r="117">
          <cell r="G117">
            <v>620</v>
          </cell>
          <cell r="J117">
            <v>-8000000</v>
          </cell>
        </row>
        <row r="118">
          <cell r="G118">
            <v>621</v>
          </cell>
          <cell r="J118">
            <v>-8000000</v>
          </cell>
        </row>
        <row r="119">
          <cell r="G119">
            <v>622</v>
          </cell>
          <cell r="J119">
            <v>-8000000</v>
          </cell>
        </row>
        <row r="120">
          <cell r="G120">
            <v>623</v>
          </cell>
          <cell r="J120">
            <v>-8000000</v>
          </cell>
        </row>
        <row r="121">
          <cell r="G121">
            <v>624</v>
          </cell>
          <cell r="J121">
            <v>-8000000</v>
          </cell>
        </row>
        <row r="122">
          <cell r="G122">
            <v>625</v>
          </cell>
          <cell r="J122">
            <v>-8000000</v>
          </cell>
        </row>
        <row r="123">
          <cell r="J123">
            <v>-8000000</v>
          </cell>
        </row>
        <row r="124">
          <cell r="J124">
            <v>-8000000</v>
          </cell>
        </row>
        <row r="125">
          <cell r="J125">
            <v>-8000000</v>
          </cell>
        </row>
        <row r="126">
          <cell r="G126">
            <v>631</v>
          </cell>
          <cell r="J126">
            <v>-8000000</v>
          </cell>
        </row>
        <row r="127">
          <cell r="G127">
            <v>632</v>
          </cell>
          <cell r="J127">
            <v>-8000000</v>
          </cell>
        </row>
        <row r="128">
          <cell r="G128">
            <v>633</v>
          </cell>
          <cell r="J128">
            <v>-8000000</v>
          </cell>
        </row>
        <row r="129">
          <cell r="G129">
            <v>634</v>
          </cell>
          <cell r="J129">
            <v>-8000000</v>
          </cell>
        </row>
        <row r="130">
          <cell r="G130">
            <v>635</v>
          </cell>
          <cell r="J130">
            <v>-8000000</v>
          </cell>
        </row>
        <row r="131">
          <cell r="G131">
            <v>636</v>
          </cell>
          <cell r="J131">
            <v>-8000000</v>
          </cell>
        </row>
        <row r="132">
          <cell r="G132">
            <v>637</v>
          </cell>
          <cell r="J132">
            <v>-8000000</v>
          </cell>
        </row>
        <row r="133">
          <cell r="G133">
            <v>638</v>
          </cell>
          <cell r="J133">
            <v>-8000000</v>
          </cell>
        </row>
        <row r="134">
          <cell r="G134">
            <v>639</v>
          </cell>
          <cell r="J134">
            <v>-8000000</v>
          </cell>
        </row>
        <row r="135">
          <cell r="G135">
            <v>640</v>
          </cell>
          <cell r="J135">
            <v>-8000000</v>
          </cell>
        </row>
        <row r="136">
          <cell r="G136">
            <v>641</v>
          </cell>
          <cell r="J136">
            <v>-8000000</v>
          </cell>
        </row>
        <row r="137">
          <cell r="J137">
            <v>-8000000</v>
          </cell>
        </row>
        <row r="138">
          <cell r="J138">
            <v>-8000000</v>
          </cell>
        </row>
        <row r="139">
          <cell r="J139">
            <v>-8000000</v>
          </cell>
        </row>
        <row r="140">
          <cell r="G140">
            <v>647</v>
          </cell>
          <cell r="J140">
            <v>-8000000</v>
          </cell>
        </row>
        <row r="141">
          <cell r="J141">
            <v>-8000000</v>
          </cell>
        </row>
        <row r="142">
          <cell r="J142">
            <v>-8000000</v>
          </cell>
        </row>
        <row r="143">
          <cell r="J143">
            <v>-8000000</v>
          </cell>
        </row>
        <row r="144">
          <cell r="G144">
            <v>648</v>
          </cell>
          <cell r="J144">
            <v>-8000000</v>
          </cell>
        </row>
        <row r="145">
          <cell r="G145">
            <v>649</v>
          </cell>
          <cell r="J145">
            <v>-8000000</v>
          </cell>
        </row>
        <row r="146">
          <cell r="J146">
            <v>-8000000</v>
          </cell>
        </row>
        <row r="147">
          <cell r="J147">
            <v>-8000000</v>
          </cell>
        </row>
        <row r="148">
          <cell r="J148">
            <v>-8000000</v>
          </cell>
        </row>
        <row r="149">
          <cell r="G149">
            <v>663</v>
          </cell>
          <cell r="J149">
            <v>-8000000</v>
          </cell>
        </row>
        <row r="150">
          <cell r="G150">
            <v>664</v>
          </cell>
          <cell r="J150">
            <v>-8000000</v>
          </cell>
        </row>
        <row r="151">
          <cell r="G151">
            <v>665</v>
          </cell>
          <cell r="J151">
            <v>-8000000</v>
          </cell>
        </row>
        <row r="152">
          <cell r="G152">
            <v>666</v>
          </cell>
          <cell r="J152">
            <v>-8000000</v>
          </cell>
        </row>
        <row r="153">
          <cell r="G153">
            <v>667</v>
          </cell>
          <cell r="J153">
            <v>-8000000</v>
          </cell>
        </row>
        <row r="154">
          <cell r="G154">
            <v>668</v>
          </cell>
          <cell r="J154">
            <v>-8000000</v>
          </cell>
        </row>
        <row r="155">
          <cell r="G155">
            <v>669</v>
          </cell>
          <cell r="J155">
            <v>-8000000</v>
          </cell>
        </row>
        <row r="156">
          <cell r="G156">
            <v>670</v>
          </cell>
          <cell r="J156">
            <v>-8000000</v>
          </cell>
        </row>
        <row r="157">
          <cell r="G157">
            <v>671</v>
          </cell>
          <cell r="J157">
            <v>-8000000</v>
          </cell>
        </row>
        <row r="158">
          <cell r="G158">
            <v>672</v>
          </cell>
          <cell r="J158">
            <v>-8000000</v>
          </cell>
        </row>
        <row r="159">
          <cell r="J159">
            <v>-8000000</v>
          </cell>
        </row>
        <row r="160">
          <cell r="J160">
            <v>-8000000</v>
          </cell>
        </row>
        <row r="161">
          <cell r="J161">
            <v>-8000000</v>
          </cell>
        </row>
        <row r="162">
          <cell r="G162">
            <v>650</v>
          </cell>
          <cell r="J162">
            <v>-8000000</v>
          </cell>
        </row>
        <row r="163">
          <cell r="J163">
            <v>-8000000</v>
          </cell>
        </row>
        <row r="164">
          <cell r="J164">
            <v>-8000000</v>
          </cell>
        </row>
        <row r="165">
          <cell r="J165">
            <v>-8000000</v>
          </cell>
        </row>
        <row r="166">
          <cell r="G166">
            <v>679</v>
          </cell>
          <cell r="J166">
            <v>-8000000</v>
          </cell>
        </row>
        <row r="167">
          <cell r="G167">
            <v>680</v>
          </cell>
          <cell r="J167">
            <v>-8000000</v>
          </cell>
        </row>
        <row r="168">
          <cell r="G168">
            <v>681</v>
          </cell>
          <cell r="J168">
            <v>-8000000</v>
          </cell>
        </row>
        <row r="169">
          <cell r="G169">
            <v>682</v>
          </cell>
          <cell r="J169">
            <v>-8000000</v>
          </cell>
        </row>
        <row r="170">
          <cell r="G170">
            <v>683</v>
          </cell>
          <cell r="J170">
            <v>-8000000</v>
          </cell>
        </row>
        <row r="171">
          <cell r="G171">
            <v>684</v>
          </cell>
          <cell r="J171">
            <v>-8000000</v>
          </cell>
        </row>
        <row r="172">
          <cell r="G172">
            <v>685</v>
          </cell>
          <cell r="J172">
            <v>-8000000</v>
          </cell>
        </row>
        <row r="173">
          <cell r="G173">
            <v>686</v>
          </cell>
          <cell r="J173">
            <v>-8000000</v>
          </cell>
        </row>
        <row r="174">
          <cell r="G174">
            <v>687</v>
          </cell>
          <cell r="J174">
            <v>-8000000</v>
          </cell>
        </row>
        <row r="175">
          <cell r="G175">
            <v>688</v>
          </cell>
          <cell r="J175">
            <v>-8000000</v>
          </cell>
        </row>
        <row r="176">
          <cell r="G176">
            <v>689</v>
          </cell>
          <cell r="J176">
            <v>-8000000</v>
          </cell>
        </row>
        <row r="177">
          <cell r="G177">
            <v>690</v>
          </cell>
          <cell r="J177">
            <v>-8000000</v>
          </cell>
        </row>
        <row r="178">
          <cell r="G178">
            <v>691</v>
          </cell>
          <cell r="J178">
            <v>-8000000</v>
          </cell>
        </row>
        <row r="179">
          <cell r="G179">
            <v>692</v>
          </cell>
          <cell r="J179">
            <v>-8000000</v>
          </cell>
        </row>
        <row r="180">
          <cell r="J180">
            <v>-8000000</v>
          </cell>
        </row>
        <row r="181">
          <cell r="J181">
            <v>-8000000</v>
          </cell>
        </row>
        <row r="182">
          <cell r="J182">
            <v>-8000000</v>
          </cell>
        </row>
        <row r="183">
          <cell r="G183">
            <v>651</v>
          </cell>
          <cell r="J183">
            <v>-8000000</v>
          </cell>
        </row>
        <row r="184">
          <cell r="J184">
            <v>-8000000</v>
          </cell>
        </row>
        <row r="185">
          <cell r="J185">
            <v>-8000000</v>
          </cell>
        </row>
        <row r="186">
          <cell r="G186">
            <v>652</v>
          </cell>
          <cell r="J186">
            <v>-8000000</v>
          </cell>
        </row>
        <row r="187">
          <cell r="J187">
            <v>-8000000</v>
          </cell>
        </row>
        <row r="188">
          <cell r="J188">
            <v>-8000000</v>
          </cell>
        </row>
        <row r="189">
          <cell r="J189">
            <v>-8000000</v>
          </cell>
        </row>
        <row r="190">
          <cell r="G190">
            <v>695</v>
          </cell>
          <cell r="J190">
            <v>-8000000</v>
          </cell>
        </row>
        <row r="191">
          <cell r="G191">
            <v>696</v>
          </cell>
          <cell r="J191">
            <v>-8000000</v>
          </cell>
        </row>
        <row r="192">
          <cell r="G192">
            <v>697</v>
          </cell>
          <cell r="J192">
            <v>-8000000</v>
          </cell>
        </row>
        <row r="193">
          <cell r="G193">
            <v>698</v>
          </cell>
          <cell r="J193">
            <v>-8000000</v>
          </cell>
        </row>
        <row r="194">
          <cell r="G194">
            <v>699</v>
          </cell>
          <cell r="J194">
            <v>-8000000</v>
          </cell>
        </row>
        <row r="195">
          <cell r="G195">
            <v>700</v>
          </cell>
          <cell r="J195">
            <v>-8000000</v>
          </cell>
        </row>
        <row r="196">
          <cell r="G196">
            <v>701</v>
          </cell>
          <cell r="J196">
            <v>-8000000</v>
          </cell>
        </row>
        <row r="197">
          <cell r="G197">
            <v>702</v>
          </cell>
          <cell r="J197">
            <v>-8000000</v>
          </cell>
        </row>
        <row r="198">
          <cell r="G198">
            <v>703</v>
          </cell>
          <cell r="J198">
            <v>-8000000</v>
          </cell>
        </row>
        <row r="199">
          <cell r="G199">
            <v>704</v>
          </cell>
          <cell r="J199">
            <v>-8000000</v>
          </cell>
        </row>
        <row r="200">
          <cell r="G200">
            <v>705</v>
          </cell>
          <cell r="J200">
            <v>-8000000</v>
          </cell>
        </row>
        <row r="201">
          <cell r="G201">
            <v>706</v>
          </cell>
          <cell r="J201">
            <v>-8000000</v>
          </cell>
        </row>
        <row r="202">
          <cell r="G202">
            <v>707</v>
          </cell>
          <cell r="J202">
            <v>-8000000</v>
          </cell>
        </row>
        <row r="203">
          <cell r="J203">
            <v>-8000000</v>
          </cell>
        </row>
        <row r="204">
          <cell r="J204">
            <v>-8000000</v>
          </cell>
        </row>
        <row r="205">
          <cell r="J205">
            <v>-8000000</v>
          </cell>
        </row>
        <row r="206">
          <cell r="G206">
            <v>653</v>
          </cell>
          <cell r="J206">
            <v>-8000000</v>
          </cell>
        </row>
        <row r="207">
          <cell r="J207">
            <v>-8000000</v>
          </cell>
        </row>
        <row r="208">
          <cell r="J208">
            <v>-8000000</v>
          </cell>
        </row>
        <row r="209">
          <cell r="J209">
            <v>-8000000</v>
          </cell>
        </row>
        <row r="210">
          <cell r="J210">
            <v>-8000000</v>
          </cell>
        </row>
        <row r="211">
          <cell r="J211">
            <v>-8000000</v>
          </cell>
        </row>
        <row r="212">
          <cell r="J212">
            <v>-8000000</v>
          </cell>
        </row>
        <row r="213">
          <cell r="J213">
            <v>-8000000</v>
          </cell>
        </row>
        <row r="214">
          <cell r="J214">
            <v>-8000000</v>
          </cell>
        </row>
        <row r="215">
          <cell r="J215">
            <v>-8000000</v>
          </cell>
        </row>
        <row r="216">
          <cell r="J216">
            <v>-8000000</v>
          </cell>
        </row>
        <row r="217">
          <cell r="J217">
            <v>-8000000</v>
          </cell>
        </row>
        <row r="218">
          <cell r="J218">
            <v>-8000000</v>
          </cell>
        </row>
        <row r="219">
          <cell r="J219">
            <v>-8000000</v>
          </cell>
        </row>
        <row r="220">
          <cell r="J220">
            <v>-8000000</v>
          </cell>
        </row>
        <row r="221">
          <cell r="J221">
            <v>-8000000</v>
          </cell>
        </row>
        <row r="222">
          <cell r="J222">
            <v>-8000000</v>
          </cell>
        </row>
        <row r="223">
          <cell r="J223">
            <v>-8000000</v>
          </cell>
        </row>
        <row r="224">
          <cell r="J224">
            <v>-8000000</v>
          </cell>
        </row>
        <row r="225">
          <cell r="J225">
            <v>-8000000</v>
          </cell>
        </row>
        <row r="226">
          <cell r="J226">
            <v>-8000000</v>
          </cell>
        </row>
        <row r="227">
          <cell r="J227">
            <v>-8000000</v>
          </cell>
        </row>
        <row r="228">
          <cell r="J228">
            <v>-8000000</v>
          </cell>
        </row>
        <row r="229">
          <cell r="J229">
            <v>-8000000</v>
          </cell>
        </row>
        <row r="230">
          <cell r="J230">
            <v>-8000000</v>
          </cell>
        </row>
        <row r="231">
          <cell r="J231">
            <v>-8000000</v>
          </cell>
        </row>
        <row r="232">
          <cell r="J232">
            <v>-8000000</v>
          </cell>
        </row>
        <row r="233">
          <cell r="J233">
            <v>-8000000</v>
          </cell>
        </row>
        <row r="234">
          <cell r="J234">
            <v>-8000000</v>
          </cell>
        </row>
        <row r="235">
          <cell r="J235">
            <v>-8000000</v>
          </cell>
        </row>
        <row r="236">
          <cell r="J236">
            <v>-8000000</v>
          </cell>
        </row>
        <row r="237">
          <cell r="J237">
            <v>-8000000</v>
          </cell>
        </row>
        <row r="238">
          <cell r="J238">
            <v>-8000000</v>
          </cell>
        </row>
        <row r="239">
          <cell r="J239">
            <v>-8000000</v>
          </cell>
        </row>
        <row r="240">
          <cell r="J240">
            <v>-8000000</v>
          </cell>
        </row>
        <row r="241">
          <cell r="J241">
            <v>-8000000</v>
          </cell>
        </row>
        <row r="242">
          <cell r="J242">
            <v>-8000000</v>
          </cell>
        </row>
        <row r="243">
          <cell r="J243">
            <v>-8000000</v>
          </cell>
        </row>
        <row r="244">
          <cell r="J244">
            <v>-8000000</v>
          </cell>
        </row>
        <row r="245">
          <cell r="J245">
            <v>-8000000</v>
          </cell>
        </row>
        <row r="246">
          <cell r="J246">
            <v>-8000000</v>
          </cell>
        </row>
        <row r="247">
          <cell r="J247">
            <v>-8000000</v>
          </cell>
        </row>
        <row r="248">
          <cell r="J248">
            <v>-8000000</v>
          </cell>
        </row>
        <row r="249">
          <cell r="J249">
            <v>-8000000</v>
          </cell>
        </row>
        <row r="250">
          <cell r="J250">
            <v>-8000000</v>
          </cell>
        </row>
        <row r="251">
          <cell r="J251">
            <v>-8000000</v>
          </cell>
        </row>
        <row r="252">
          <cell r="J252">
            <v>-8000000</v>
          </cell>
        </row>
        <row r="253">
          <cell r="J253">
            <v>-8000000</v>
          </cell>
        </row>
        <row r="254">
          <cell r="J254">
            <v>-8000000</v>
          </cell>
        </row>
        <row r="255">
          <cell r="J255">
            <v>-8000000</v>
          </cell>
        </row>
        <row r="256">
          <cell r="J256">
            <v>-8000000</v>
          </cell>
        </row>
        <row r="257">
          <cell r="J257">
            <v>-8000000</v>
          </cell>
        </row>
        <row r="258">
          <cell r="J258">
            <v>-8000000</v>
          </cell>
        </row>
        <row r="259">
          <cell r="J259">
            <v>-8000000</v>
          </cell>
        </row>
        <row r="260">
          <cell r="J260">
            <v>-8000000</v>
          </cell>
        </row>
        <row r="261">
          <cell r="J261">
            <v>-8000000</v>
          </cell>
        </row>
        <row r="262">
          <cell r="J262">
            <v>-8000000</v>
          </cell>
        </row>
        <row r="263">
          <cell r="J263">
            <v>-8000000</v>
          </cell>
        </row>
        <row r="264">
          <cell r="J264">
            <v>-8000000</v>
          </cell>
        </row>
        <row r="265">
          <cell r="J265">
            <v>-8000000</v>
          </cell>
        </row>
        <row r="266">
          <cell r="J266">
            <v>-8000000</v>
          </cell>
        </row>
        <row r="267">
          <cell r="J267">
            <v>-8000000</v>
          </cell>
        </row>
        <row r="268">
          <cell r="J268">
            <v>-8000000</v>
          </cell>
        </row>
        <row r="269">
          <cell r="J269">
            <v>-8000000</v>
          </cell>
        </row>
        <row r="270">
          <cell r="J270">
            <v>-8000000</v>
          </cell>
        </row>
        <row r="271">
          <cell r="J271">
            <v>-8000000</v>
          </cell>
        </row>
        <row r="272">
          <cell r="J272">
            <v>-8000000</v>
          </cell>
        </row>
        <row r="273">
          <cell r="J273">
            <v>-8000000</v>
          </cell>
        </row>
        <row r="274">
          <cell r="J274">
            <v>-8000000</v>
          </cell>
        </row>
        <row r="275">
          <cell r="J275">
            <v>-8000000</v>
          </cell>
        </row>
        <row r="276">
          <cell r="J276">
            <v>-8000000</v>
          </cell>
        </row>
        <row r="277">
          <cell r="J277">
            <v>-8000000</v>
          </cell>
        </row>
        <row r="278">
          <cell r="J278">
            <v>-8000000</v>
          </cell>
        </row>
        <row r="279">
          <cell r="J279">
            <v>-8000000</v>
          </cell>
        </row>
        <row r="280">
          <cell r="J280">
            <v>-8000000</v>
          </cell>
        </row>
        <row r="281">
          <cell r="J281">
            <v>-8000000</v>
          </cell>
        </row>
        <row r="282">
          <cell r="J282">
            <v>-8000000</v>
          </cell>
        </row>
        <row r="283">
          <cell r="J283">
            <v>-8000000</v>
          </cell>
        </row>
        <row r="284">
          <cell r="J284">
            <v>-8000000</v>
          </cell>
        </row>
        <row r="285">
          <cell r="J285">
            <v>-8000000</v>
          </cell>
        </row>
        <row r="286">
          <cell r="J286">
            <v>-8000000</v>
          </cell>
        </row>
        <row r="287">
          <cell r="J287">
            <v>-8000000</v>
          </cell>
        </row>
        <row r="288">
          <cell r="J288">
            <v>-8000000</v>
          </cell>
        </row>
        <row r="289">
          <cell r="J289">
            <v>-8000000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0"/>
  <sheetViews>
    <sheetView topLeftCell="D1" workbookViewId="0">
      <selection activeCell="B6" sqref="B6"/>
    </sheetView>
  </sheetViews>
  <sheetFormatPr baseColWidth="10" defaultRowHeight="12.75" x14ac:dyDescent="0.2"/>
  <cols>
    <col min="1" max="1" width="46" customWidth="1"/>
    <col min="2" max="2" width="42.5703125" customWidth="1"/>
    <col min="3" max="3" width="36.28515625" customWidth="1"/>
    <col min="4" max="4" width="47.85546875" customWidth="1"/>
    <col min="5" max="5" width="17.28515625" bestFit="1" customWidth="1"/>
  </cols>
  <sheetData>
    <row r="1" spans="1:7" ht="18.75" x14ac:dyDescent="0.3">
      <c r="A1" s="25" t="s">
        <v>71</v>
      </c>
      <c r="B1" s="25" t="s">
        <v>224</v>
      </c>
      <c r="C1" s="25" t="s">
        <v>19</v>
      </c>
      <c r="D1" s="25" t="s">
        <v>273</v>
      </c>
      <c r="E1" s="25" t="s">
        <v>259</v>
      </c>
      <c r="F1" s="25" t="s">
        <v>26</v>
      </c>
    </row>
    <row r="2" spans="1:7" ht="15.75" x14ac:dyDescent="0.25">
      <c r="C2" s="26" t="s">
        <v>261</v>
      </c>
      <c r="D2" s="26" t="s">
        <v>253</v>
      </c>
      <c r="F2" s="26" t="s">
        <v>263</v>
      </c>
    </row>
    <row r="3" spans="1:7" ht="15.75" x14ac:dyDescent="0.25">
      <c r="A3" s="26" t="s">
        <v>37</v>
      </c>
      <c r="B3" s="26" t="s">
        <v>225</v>
      </c>
      <c r="C3" s="26" t="s">
        <v>262</v>
      </c>
      <c r="D3" s="26" t="s">
        <v>252</v>
      </c>
      <c r="F3" s="26" t="s">
        <v>264</v>
      </c>
      <c r="G3" s="35"/>
    </row>
    <row r="4" spans="1:7" ht="15.75" x14ac:dyDescent="0.25">
      <c r="A4" s="26" t="s">
        <v>38</v>
      </c>
      <c r="B4" s="26" t="s">
        <v>226</v>
      </c>
      <c r="C4" s="26"/>
      <c r="D4" s="26" t="s">
        <v>254</v>
      </c>
      <c r="F4" s="26" t="s">
        <v>265</v>
      </c>
      <c r="G4" s="35"/>
    </row>
    <row r="5" spans="1:7" ht="15.75" x14ac:dyDescent="0.25">
      <c r="A5" s="26" t="s">
        <v>39</v>
      </c>
      <c r="B5" s="26" t="s">
        <v>227</v>
      </c>
      <c r="C5" s="26"/>
      <c r="D5" s="26" t="s">
        <v>255</v>
      </c>
      <c r="F5" s="26" t="s">
        <v>266</v>
      </c>
      <c r="G5" s="35"/>
    </row>
    <row r="6" spans="1:7" ht="15.75" x14ac:dyDescent="0.25">
      <c r="A6" s="26" t="s">
        <v>40</v>
      </c>
      <c r="B6" s="26" t="s">
        <v>228</v>
      </c>
      <c r="C6" s="26"/>
      <c r="D6" s="26" t="s">
        <v>256</v>
      </c>
      <c r="F6" s="26" t="s">
        <v>271</v>
      </c>
    </row>
    <row r="7" spans="1:7" ht="15.75" x14ac:dyDescent="0.25">
      <c r="A7" s="26" t="s">
        <v>41</v>
      </c>
      <c r="B7" s="26" t="s">
        <v>229</v>
      </c>
      <c r="C7" s="26"/>
      <c r="D7" s="26" t="s">
        <v>257</v>
      </c>
      <c r="F7" s="26"/>
    </row>
    <row r="8" spans="1:7" ht="15.75" x14ac:dyDescent="0.25">
      <c r="A8" s="26" t="s">
        <v>42</v>
      </c>
      <c r="B8" s="26" t="s">
        <v>230</v>
      </c>
      <c r="C8" s="26"/>
      <c r="D8" s="26" t="s">
        <v>260</v>
      </c>
      <c r="F8" s="26" t="s">
        <v>267</v>
      </c>
    </row>
    <row r="9" spans="1:7" ht="15.75" x14ac:dyDescent="0.25">
      <c r="A9" s="26" t="s">
        <v>43</v>
      </c>
      <c r="B9" s="26" t="s">
        <v>231</v>
      </c>
      <c r="D9" s="26"/>
      <c r="F9" s="26" t="s">
        <v>268</v>
      </c>
    </row>
    <row r="10" spans="1:7" ht="15.75" x14ac:dyDescent="0.25">
      <c r="A10" s="26" t="s">
        <v>44</v>
      </c>
      <c r="B10" s="26" t="s">
        <v>232</v>
      </c>
      <c r="D10" s="26" t="s">
        <v>279</v>
      </c>
      <c r="F10" s="26" t="s">
        <v>270</v>
      </c>
    </row>
    <row r="11" spans="1:7" ht="15.75" x14ac:dyDescent="0.25">
      <c r="A11" s="26" t="s">
        <v>45</v>
      </c>
      <c r="B11" s="26" t="s">
        <v>233</v>
      </c>
      <c r="D11" s="26"/>
      <c r="F11" s="26" t="s">
        <v>269</v>
      </c>
    </row>
    <row r="12" spans="1:7" ht="15.75" x14ac:dyDescent="0.25">
      <c r="A12" s="26" t="s">
        <v>46</v>
      </c>
      <c r="B12" s="26" t="s">
        <v>234</v>
      </c>
      <c r="F12" s="26" t="s">
        <v>272</v>
      </c>
    </row>
    <row r="13" spans="1:7" ht="15.75" x14ac:dyDescent="0.25">
      <c r="A13" s="26" t="s">
        <v>47</v>
      </c>
      <c r="B13" s="26" t="s">
        <v>235</v>
      </c>
      <c r="D13" s="26" t="s">
        <v>280</v>
      </c>
      <c r="F13" s="26"/>
    </row>
    <row r="14" spans="1:7" ht="15.75" x14ac:dyDescent="0.25">
      <c r="A14" s="26" t="s">
        <v>48</v>
      </c>
      <c r="B14" s="26" t="s">
        <v>236</v>
      </c>
    </row>
    <row r="15" spans="1:7" ht="15.75" x14ac:dyDescent="0.25">
      <c r="A15" s="26" t="s">
        <v>49</v>
      </c>
      <c r="B15" s="26" t="s">
        <v>237</v>
      </c>
    </row>
    <row r="16" spans="1:7" ht="15.75" x14ac:dyDescent="0.25">
      <c r="A16" s="26" t="s">
        <v>50</v>
      </c>
      <c r="B16" s="26" t="s">
        <v>239</v>
      </c>
    </row>
    <row r="17" spans="1:2" ht="15.75" x14ac:dyDescent="0.25">
      <c r="A17" s="26" t="s">
        <v>51</v>
      </c>
      <c r="B17" s="26" t="s">
        <v>240</v>
      </c>
    </row>
    <row r="18" spans="1:2" ht="15.75" x14ac:dyDescent="0.25">
      <c r="A18" s="26" t="s">
        <v>52</v>
      </c>
      <c r="B18" s="26" t="s">
        <v>238</v>
      </c>
    </row>
    <row r="19" spans="1:2" ht="15.75" x14ac:dyDescent="0.25">
      <c r="A19" s="26" t="s">
        <v>53</v>
      </c>
      <c r="B19" s="26" t="s">
        <v>241</v>
      </c>
    </row>
    <row r="20" spans="1:2" ht="15.75" x14ac:dyDescent="0.25">
      <c r="A20" s="26" t="s">
        <v>54</v>
      </c>
      <c r="B20" s="26" t="s">
        <v>242</v>
      </c>
    </row>
    <row r="21" spans="1:2" ht="15.75" x14ac:dyDescent="0.25">
      <c r="A21" s="26" t="s">
        <v>55</v>
      </c>
      <c r="B21" s="26" t="s">
        <v>243</v>
      </c>
    </row>
    <row r="22" spans="1:2" ht="15.75" x14ac:dyDescent="0.25">
      <c r="A22" s="26" t="s">
        <v>56</v>
      </c>
      <c r="B22" s="26" t="s">
        <v>244</v>
      </c>
    </row>
    <row r="23" spans="1:2" ht="15.75" x14ac:dyDescent="0.25">
      <c r="A23" s="26" t="s">
        <v>57</v>
      </c>
      <c r="B23" s="26" t="s">
        <v>245</v>
      </c>
    </row>
    <row r="24" spans="1:2" ht="15.75" x14ac:dyDescent="0.25">
      <c r="A24" s="26" t="s">
        <v>58</v>
      </c>
      <c r="B24" s="26" t="s">
        <v>246</v>
      </c>
    </row>
    <row r="25" spans="1:2" ht="15.75" x14ac:dyDescent="0.25">
      <c r="A25" s="26" t="s">
        <v>59</v>
      </c>
      <c r="B25" s="26" t="s">
        <v>247</v>
      </c>
    </row>
    <row r="26" spans="1:2" ht="15.75" x14ac:dyDescent="0.25">
      <c r="A26" s="26" t="s">
        <v>60</v>
      </c>
      <c r="B26" s="26" t="s">
        <v>248</v>
      </c>
    </row>
    <row r="27" spans="1:2" ht="15.75" x14ac:dyDescent="0.25">
      <c r="A27" s="26" t="s">
        <v>61</v>
      </c>
      <c r="B27" s="26" t="s">
        <v>249</v>
      </c>
    </row>
    <row r="28" spans="1:2" ht="15.75" x14ac:dyDescent="0.25">
      <c r="A28" s="26" t="s">
        <v>62</v>
      </c>
      <c r="B28" s="26" t="s">
        <v>251</v>
      </c>
    </row>
    <row r="29" spans="1:2" ht="15.75" x14ac:dyDescent="0.25">
      <c r="A29" s="26" t="s">
        <v>63</v>
      </c>
      <c r="B29" s="26" t="s">
        <v>250</v>
      </c>
    </row>
    <row r="30" spans="1:2" ht="15.75" x14ac:dyDescent="0.25">
      <c r="A30" s="26" t="s">
        <v>64</v>
      </c>
      <c r="B30" s="26"/>
    </row>
    <row r="31" spans="1:2" ht="15.75" x14ac:dyDescent="0.25">
      <c r="A31" s="26" t="s">
        <v>65</v>
      </c>
    </row>
    <row r="32" spans="1:2" ht="15.75" x14ac:dyDescent="0.25">
      <c r="A32" s="26" t="s">
        <v>66</v>
      </c>
    </row>
    <row r="33" spans="1:1" ht="15.75" x14ac:dyDescent="0.25">
      <c r="A33" s="26" t="s">
        <v>67</v>
      </c>
    </row>
    <row r="34" spans="1:1" ht="15.75" x14ac:dyDescent="0.25">
      <c r="A34" s="26" t="s">
        <v>68</v>
      </c>
    </row>
    <row r="35" spans="1:1" ht="15.75" x14ac:dyDescent="0.25">
      <c r="A35" s="26" t="s">
        <v>69</v>
      </c>
    </row>
    <row r="36" spans="1:1" ht="15.75" x14ac:dyDescent="0.25">
      <c r="A36" s="26" t="s">
        <v>70</v>
      </c>
    </row>
    <row r="37" spans="1:1" ht="15.75" x14ac:dyDescent="0.25">
      <c r="A37" s="26" t="s">
        <v>72</v>
      </c>
    </row>
    <row r="38" spans="1:1" ht="15.75" x14ac:dyDescent="0.25">
      <c r="A38" s="26" t="s">
        <v>73</v>
      </c>
    </row>
    <row r="39" spans="1:1" ht="15.75" x14ac:dyDescent="0.25">
      <c r="A39" s="26" t="s">
        <v>74</v>
      </c>
    </row>
    <row r="40" spans="1:1" ht="15.75" x14ac:dyDescent="0.25">
      <c r="A40" s="26" t="s">
        <v>75</v>
      </c>
    </row>
    <row r="41" spans="1:1" ht="15.75" x14ac:dyDescent="0.25">
      <c r="A41" s="26" t="s">
        <v>76</v>
      </c>
    </row>
    <row r="42" spans="1:1" ht="15.75" x14ac:dyDescent="0.25">
      <c r="A42" s="26" t="s">
        <v>77</v>
      </c>
    </row>
    <row r="43" spans="1:1" ht="15.75" x14ac:dyDescent="0.25">
      <c r="A43" s="26" t="s">
        <v>78</v>
      </c>
    </row>
    <row r="44" spans="1:1" ht="15.75" x14ac:dyDescent="0.25">
      <c r="A44" s="26" t="s">
        <v>79</v>
      </c>
    </row>
    <row r="45" spans="1:1" ht="15.75" x14ac:dyDescent="0.25">
      <c r="A45" s="26" t="s">
        <v>80</v>
      </c>
    </row>
    <row r="46" spans="1:1" ht="15.75" x14ac:dyDescent="0.25">
      <c r="A46" s="26" t="s">
        <v>81</v>
      </c>
    </row>
    <row r="47" spans="1:1" ht="15.75" x14ac:dyDescent="0.25">
      <c r="A47" s="26" t="s">
        <v>82</v>
      </c>
    </row>
    <row r="48" spans="1:1" ht="15.75" x14ac:dyDescent="0.25">
      <c r="A48" s="26" t="s">
        <v>83</v>
      </c>
    </row>
    <row r="49" spans="1:1" ht="15.75" x14ac:dyDescent="0.25">
      <c r="A49" s="26" t="s">
        <v>84</v>
      </c>
    </row>
    <row r="50" spans="1:1" ht="15.75" x14ac:dyDescent="0.25">
      <c r="A50" s="26" t="s">
        <v>85</v>
      </c>
    </row>
    <row r="51" spans="1:1" ht="15.75" x14ac:dyDescent="0.25">
      <c r="A51" s="26" t="s">
        <v>86</v>
      </c>
    </row>
    <row r="52" spans="1:1" ht="15.75" x14ac:dyDescent="0.25">
      <c r="A52" s="26" t="s">
        <v>87</v>
      </c>
    </row>
    <row r="53" spans="1:1" ht="15.75" x14ac:dyDescent="0.25">
      <c r="A53" s="26" t="s">
        <v>88</v>
      </c>
    </row>
    <row r="54" spans="1:1" ht="15.75" x14ac:dyDescent="0.25">
      <c r="A54" s="26" t="s">
        <v>89</v>
      </c>
    </row>
    <row r="55" spans="1:1" ht="15.75" x14ac:dyDescent="0.25">
      <c r="A55" s="26" t="s">
        <v>90</v>
      </c>
    </row>
    <row r="56" spans="1:1" ht="15.75" x14ac:dyDescent="0.25">
      <c r="A56" s="26" t="s">
        <v>91</v>
      </c>
    </row>
    <row r="57" spans="1:1" ht="15.75" x14ac:dyDescent="0.25">
      <c r="A57" s="26" t="s">
        <v>92</v>
      </c>
    </row>
    <row r="58" spans="1:1" ht="15.75" x14ac:dyDescent="0.25">
      <c r="A58" s="26" t="s">
        <v>93</v>
      </c>
    </row>
    <row r="59" spans="1:1" ht="15.75" x14ac:dyDescent="0.25">
      <c r="A59" s="26" t="s">
        <v>94</v>
      </c>
    </row>
    <row r="60" spans="1:1" ht="15.75" x14ac:dyDescent="0.25">
      <c r="A60" s="26" t="s">
        <v>95</v>
      </c>
    </row>
    <row r="61" spans="1:1" ht="15.75" x14ac:dyDescent="0.25">
      <c r="A61" s="26" t="s">
        <v>96</v>
      </c>
    </row>
    <row r="62" spans="1:1" ht="15.75" x14ac:dyDescent="0.25">
      <c r="A62" s="26" t="s">
        <v>97</v>
      </c>
    </row>
    <row r="63" spans="1:1" ht="15.75" x14ac:dyDescent="0.25">
      <c r="A63" s="26" t="s">
        <v>98</v>
      </c>
    </row>
    <row r="64" spans="1:1" ht="15.75" x14ac:dyDescent="0.25">
      <c r="A64" s="26" t="s">
        <v>99</v>
      </c>
    </row>
    <row r="65" spans="1:1" ht="15.75" x14ac:dyDescent="0.25">
      <c r="A65" s="26" t="s">
        <v>100</v>
      </c>
    </row>
    <row r="66" spans="1:1" ht="15.75" x14ac:dyDescent="0.25">
      <c r="A66" s="26" t="s">
        <v>101</v>
      </c>
    </row>
    <row r="67" spans="1:1" ht="15.75" x14ac:dyDescent="0.25">
      <c r="A67" s="26" t="s">
        <v>102</v>
      </c>
    </row>
    <row r="68" spans="1:1" ht="15.75" x14ac:dyDescent="0.25">
      <c r="A68" s="26" t="s">
        <v>103</v>
      </c>
    </row>
    <row r="69" spans="1:1" ht="15.75" x14ac:dyDescent="0.25">
      <c r="A69" s="26" t="s">
        <v>104</v>
      </c>
    </row>
    <row r="70" spans="1:1" ht="15.75" x14ac:dyDescent="0.25">
      <c r="A70" s="26" t="s">
        <v>105</v>
      </c>
    </row>
    <row r="71" spans="1:1" ht="15.75" x14ac:dyDescent="0.25">
      <c r="A71" s="26" t="s">
        <v>106</v>
      </c>
    </row>
    <row r="72" spans="1:1" ht="15.75" x14ac:dyDescent="0.25">
      <c r="A72" s="26" t="s">
        <v>107</v>
      </c>
    </row>
    <row r="73" spans="1:1" ht="15.75" x14ac:dyDescent="0.25">
      <c r="A73" s="26" t="s">
        <v>108</v>
      </c>
    </row>
    <row r="74" spans="1:1" ht="15.75" x14ac:dyDescent="0.25">
      <c r="A74" s="26" t="s">
        <v>109</v>
      </c>
    </row>
    <row r="75" spans="1:1" ht="15.75" x14ac:dyDescent="0.25">
      <c r="A75" s="26" t="s">
        <v>110</v>
      </c>
    </row>
    <row r="76" spans="1:1" ht="15.75" x14ac:dyDescent="0.25">
      <c r="A76" s="26" t="s">
        <v>111</v>
      </c>
    </row>
    <row r="77" spans="1:1" ht="15.75" x14ac:dyDescent="0.25">
      <c r="A77" s="26" t="s">
        <v>112</v>
      </c>
    </row>
    <row r="78" spans="1:1" ht="15.75" x14ac:dyDescent="0.25">
      <c r="A78" s="26" t="s">
        <v>113</v>
      </c>
    </row>
    <row r="79" spans="1:1" ht="15.75" x14ac:dyDescent="0.25">
      <c r="A79" s="26" t="s">
        <v>114</v>
      </c>
    </row>
    <row r="80" spans="1:1" ht="15.75" x14ac:dyDescent="0.25">
      <c r="A80" s="26" t="s">
        <v>115</v>
      </c>
    </row>
    <row r="81" spans="1:1" ht="15.75" x14ac:dyDescent="0.25">
      <c r="A81" s="26" t="s">
        <v>116</v>
      </c>
    </row>
    <row r="82" spans="1:1" ht="15.75" x14ac:dyDescent="0.25">
      <c r="A82" s="26" t="s">
        <v>117</v>
      </c>
    </row>
    <row r="83" spans="1:1" ht="15.75" x14ac:dyDescent="0.25">
      <c r="A83" s="26" t="s">
        <v>118</v>
      </c>
    </row>
    <row r="84" spans="1:1" ht="15.75" x14ac:dyDescent="0.25">
      <c r="A84" s="26" t="s">
        <v>119</v>
      </c>
    </row>
    <row r="85" spans="1:1" ht="15.75" x14ac:dyDescent="0.25">
      <c r="A85" s="26" t="s">
        <v>120</v>
      </c>
    </row>
    <row r="86" spans="1:1" ht="15.75" x14ac:dyDescent="0.25">
      <c r="A86" s="26" t="s">
        <v>121</v>
      </c>
    </row>
    <row r="87" spans="1:1" ht="15.75" x14ac:dyDescent="0.25">
      <c r="A87" s="26" t="s">
        <v>122</v>
      </c>
    </row>
    <row r="88" spans="1:1" ht="15.75" x14ac:dyDescent="0.25">
      <c r="A88" s="26" t="s">
        <v>123</v>
      </c>
    </row>
    <row r="89" spans="1:1" ht="15.75" x14ac:dyDescent="0.25">
      <c r="A89" s="26" t="s">
        <v>124</v>
      </c>
    </row>
    <row r="90" spans="1:1" ht="15.75" x14ac:dyDescent="0.25">
      <c r="A90" s="26" t="s">
        <v>158</v>
      </c>
    </row>
    <row r="91" spans="1:1" ht="15.75" x14ac:dyDescent="0.25">
      <c r="A91" s="26" t="s">
        <v>125</v>
      </c>
    </row>
    <row r="92" spans="1:1" ht="15.75" x14ac:dyDescent="0.25">
      <c r="A92" s="26" t="s">
        <v>126</v>
      </c>
    </row>
    <row r="93" spans="1:1" ht="15.75" x14ac:dyDescent="0.25">
      <c r="A93" s="26" t="s">
        <v>127</v>
      </c>
    </row>
    <row r="94" spans="1:1" ht="15.75" x14ac:dyDescent="0.25">
      <c r="A94" s="26" t="s">
        <v>128</v>
      </c>
    </row>
    <row r="95" spans="1:1" ht="15.75" x14ac:dyDescent="0.25">
      <c r="A95" s="26" t="s">
        <v>129</v>
      </c>
    </row>
    <row r="96" spans="1:1" ht="15.75" x14ac:dyDescent="0.25">
      <c r="A96" s="26" t="s">
        <v>130</v>
      </c>
    </row>
    <row r="97" spans="1:1" ht="15.75" x14ac:dyDescent="0.25">
      <c r="A97" s="26" t="s">
        <v>131</v>
      </c>
    </row>
    <row r="98" spans="1:1" ht="15.75" x14ac:dyDescent="0.25">
      <c r="A98" s="26" t="s">
        <v>132</v>
      </c>
    </row>
    <row r="99" spans="1:1" ht="15.75" x14ac:dyDescent="0.25">
      <c r="A99" s="26" t="s">
        <v>133</v>
      </c>
    </row>
    <row r="100" spans="1:1" ht="15.75" x14ac:dyDescent="0.25">
      <c r="A100" s="26" t="s">
        <v>134</v>
      </c>
    </row>
    <row r="101" spans="1:1" ht="15.75" x14ac:dyDescent="0.25">
      <c r="A101" s="26" t="s">
        <v>135</v>
      </c>
    </row>
    <row r="102" spans="1:1" ht="15.75" x14ac:dyDescent="0.25">
      <c r="A102" s="26" t="s">
        <v>136</v>
      </c>
    </row>
    <row r="103" spans="1:1" ht="15.75" x14ac:dyDescent="0.25">
      <c r="A103" s="26" t="s">
        <v>137</v>
      </c>
    </row>
    <row r="104" spans="1:1" ht="15.75" x14ac:dyDescent="0.25">
      <c r="A104" s="26" t="s">
        <v>138</v>
      </c>
    </row>
    <row r="105" spans="1:1" ht="15.75" x14ac:dyDescent="0.25">
      <c r="A105" s="26" t="s">
        <v>139</v>
      </c>
    </row>
    <row r="106" spans="1:1" ht="15.75" x14ac:dyDescent="0.25">
      <c r="A106" s="26" t="s">
        <v>140</v>
      </c>
    </row>
    <row r="107" spans="1:1" ht="15.75" x14ac:dyDescent="0.25">
      <c r="A107" s="26" t="s">
        <v>141</v>
      </c>
    </row>
    <row r="108" spans="1:1" ht="15.75" x14ac:dyDescent="0.25">
      <c r="A108" s="26" t="s">
        <v>142</v>
      </c>
    </row>
    <row r="109" spans="1:1" ht="15.75" x14ac:dyDescent="0.25">
      <c r="A109" s="26" t="s">
        <v>143</v>
      </c>
    </row>
    <row r="110" spans="1:1" ht="15.75" x14ac:dyDescent="0.25">
      <c r="A110" s="26" t="s">
        <v>281</v>
      </c>
    </row>
    <row r="111" spans="1:1" ht="15.75" x14ac:dyDescent="0.25">
      <c r="A111" s="26" t="s">
        <v>144</v>
      </c>
    </row>
    <row r="112" spans="1:1" ht="15.75" x14ac:dyDescent="0.25">
      <c r="A112" s="26" t="s">
        <v>145</v>
      </c>
    </row>
    <row r="113" spans="1:1" ht="15.75" x14ac:dyDescent="0.25">
      <c r="A113" s="26" t="s">
        <v>146</v>
      </c>
    </row>
    <row r="114" spans="1:1" ht="15.75" x14ac:dyDescent="0.25">
      <c r="A114" s="26" t="s">
        <v>147</v>
      </c>
    </row>
    <row r="115" spans="1:1" ht="15.75" x14ac:dyDescent="0.25">
      <c r="A115" s="26" t="s">
        <v>148</v>
      </c>
    </row>
    <row r="116" spans="1:1" ht="15.75" x14ac:dyDescent="0.25">
      <c r="A116" s="26" t="s">
        <v>149</v>
      </c>
    </row>
    <row r="117" spans="1:1" ht="15.75" x14ac:dyDescent="0.25">
      <c r="A117" s="26" t="s">
        <v>150</v>
      </c>
    </row>
    <row r="118" spans="1:1" ht="15.75" x14ac:dyDescent="0.25">
      <c r="A118" s="26" t="s">
        <v>151</v>
      </c>
    </row>
    <row r="119" spans="1:1" ht="15.75" x14ac:dyDescent="0.25">
      <c r="A119" s="26" t="s">
        <v>152</v>
      </c>
    </row>
    <row r="120" spans="1:1" ht="15.75" x14ac:dyDescent="0.25">
      <c r="A120" s="26" t="s">
        <v>153</v>
      </c>
    </row>
    <row r="121" spans="1:1" ht="15.75" x14ac:dyDescent="0.25">
      <c r="A121" s="26" t="s">
        <v>154</v>
      </c>
    </row>
    <row r="122" spans="1:1" ht="15.75" x14ac:dyDescent="0.25">
      <c r="A122" s="26" t="s">
        <v>155</v>
      </c>
    </row>
    <row r="123" spans="1:1" ht="15.75" x14ac:dyDescent="0.25">
      <c r="A123" s="26" t="s">
        <v>156</v>
      </c>
    </row>
    <row r="124" spans="1:1" ht="15.75" x14ac:dyDescent="0.25">
      <c r="A124" s="26" t="s">
        <v>157</v>
      </c>
    </row>
    <row r="125" spans="1:1" ht="15.75" x14ac:dyDescent="0.25">
      <c r="A125" s="26" t="s">
        <v>159</v>
      </c>
    </row>
    <row r="126" spans="1:1" ht="15.75" x14ac:dyDescent="0.25">
      <c r="A126" s="26" t="s">
        <v>160</v>
      </c>
    </row>
    <row r="127" spans="1:1" ht="15.75" x14ac:dyDescent="0.25">
      <c r="A127" s="26" t="s">
        <v>161</v>
      </c>
    </row>
    <row r="128" spans="1:1" ht="15.75" x14ac:dyDescent="0.25">
      <c r="A128" s="26" t="s">
        <v>162</v>
      </c>
    </row>
    <row r="129" spans="1:1" ht="15.75" x14ac:dyDescent="0.25">
      <c r="A129" s="26" t="s">
        <v>163</v>
      </c>
    </row>
    <row r="130" spans="1:1" ht="15.75" x14ac:dyDescent="0.25">
      <c r="A130" s="26" t="s">
        <v>164</v>
      </c>
    </row>
    <row r="131" spans="1:1" ht="15.75" x14ac:dyDescent="0.25">
      <c r="A131" s="26" t="s">
        <v>165</v>
      </c>
    </row>
    <row r="132" spans="1:1" ht="15.75" x14ac:dyDescent="0.25">
      <c r="A132" s="26" t="s">
        <v>166</v>
      </c>
    </row>
    <row r="133" spans="1:1" ht="15.75" x14ac:dyDescent="0.25">
      <c r="A133" s="26" t="s">
        <v>167</v>
      </c>
    </row>
    <row r="134" spans="1:1" ht="15.75" x14ac:dyDescent="0.25">
      <c r="A134" s="26" t="s">
        <v>168</v>
      </c>
    </row>
    <row r="135" spans="1:1" ht="15.75" x14ac:dyDescent="0.25">
      <c r="A135" s="26" t="s">
        <v>169</v>
      </c>
    </row>
    <row r="136" spans="1:1" ht="15.75" x14ac:dyDescent="0.25">
      <c r="A136" s="26" t="s">
        <v>170</v>
      </c>
    </row>
    <row r="137" spans="1:1" ht="15.75" x14ac:dyDescent="0.25">
      <c r="A137" s="26" t="s">
        <v>171</v>
      </c>
    </row>
    <row r="138" spans="1:1" ht="15.75" x14ac:dyDescent="0.25">
      <c r="A138" s="26" t="s">
        <v>172</v>
      </c>
    </row>
    <row r="139" spans="1:1" ht="15.75" x14ac:dyDescent="0.25">
      <c r="A139" s="26" t="s">
        <v>173</v>
      </c>
    </row>
    <row r="140" spans="1:1" ht="15.75" x14ac:dyDescent="0.25">
      <c r="A140" s="26" t="s">
        <v>174</v>
      </c>
    </row>
    <row r="141" spans="1:1" ht="15.75" x14ac:dyDescent="0.25">
      <c r="A141" s="26" t="s">
        <v>175</v>
      </c>
    </row>
    <row r="142" spans="1:1" ht="15.75" x14ac:dyDescent="0.25">
      <c r="A142" s="26" t="s">
        <v>176</v>
      </c>
    </row>
    <row r="143" spans="1:1" ht="15.75" x14ac:dyDescent="0.25">
      <c r="A143" s="26" t="s">
        <v>177</v>
      </c>
    </row>
    <row r="144" spans="1:1" ht="15.75" x14ac:dyDescent="0.25">
      <c r="A144" s="26" t="s">
        <v>178</v>
      </c>
    </row>
    <row r="145" spans="1:1" ht="15.75" x14ac:dyDescent="0.25">
      <c r="A145" s="26" t="s">
        <v>179</v>
      </c>
    </row>
    <row r="146" spans="1:1" ht="15.75" x14ac:dyDescent="0.25">
      <c r="A146" s="26" t="s">
        <v>180</v>
      </c>
    </row>
    <row r="147" spans="1:1" ht="15.75" x14ac:dyDescent="0.25">
      <c r="A147" s="26" t="s">
        <v>181</v>
      </c>
    </row>
    <row r="148" spans="1:1" ht="15.75" x14ac:dyDescent="0.25">
      <c r="A148" s="26" t="s">
        <v>182</v>
      </c>
    </row>
    <row r="149" spans="1:1" ht="15.75" x14ac:dyDescent="0.25">
      <c r="A149" s="26" t="s">
        <v>183</v>
      </c>
    </row>
    <row r="150" spans="1:1" ht="15.75" x14ac:dyDescent="0.25">
      <c r="A150" s="26" t="s">
        <v>206</v>
      </c>
    </row>
    <row r="151" spans="1:1" ht="15.75" x14ac:dyDescent="0.25">
      <c r="A151" s="26" t="s">
        <v>184</v>
      </c>
    </row>
    <row r="152" spans="1:1" ht="15.75" x14ac:dyDescent="0.25">
      <c r="A152" s="26" t="s">
        <v>185</v>
      </c>
    </row>
    <row r="153" spans="1:1" ht="15.75" x14ac:dyDescent="0.25">
      <c r="A153" s="26" t="s">
        <v>186</v>
      </c>
    </row>
    <row r="154" spans="1:1" ht="15.75" x14ac:dyDescent="0.25">
      <c r="A154" s="26" t="s">
        <v>187</v>
      </c>
    </row>
    <row r="155" spans="1:1" ht="15.75" x14ac:dyDescent="0.25">
      <c r="A155" s="26" t="s">
        <v>188</v>
      </c>
    </row>
    <row r="156" spans="1:1" ht="15.75" x14ac:dyDescent="0.25">
      <c r="A156" s="26" t="s">
        <v>189</v>
      </c>
    </row>
    <row r="157" spans="1:1" ht="15.75" x14ac:dyDescent="0.25">
      <c r="A157" s="26" t="s">
        <v>190</v>
      </c>
    </row>
    <row r="158" spans="1:1" ht="15.75" x14ac:dyDescent="0.25">
      <c r="A158" s="26" t="s">
        <v>191</v>
      </c>
    </row>
    <row r="159" spans="1:1" ht="15.75" x14ac:dyDescent="0.25">
      <c r="A159" s="26" t="s">
        <v>192</v>
      </c>
    </row>
    <row r="160" spans="1:1" ht="15.75" x14ac:dyDescent="0.25">
      <c r="A160" s="26" t="s">
        <v>193</v>
      </c>
    </row>
    <row r="161" spans="1:1" ht="15.75" x14ac:dyDescent="0.25">
      <c r="A161" s="26" t="s">
        <v>194</v>
      </c>
    </row>
    <row r="162" spans="1:1" ht="15.75" x14ac:dyDescent="0.25">
      <c r="A162" s="26" t="s">
        <v>195</v>
      </c>
    </row>
    <row r="163" spans="1:1" ht="15.75" x14ac:dyDescent="0.25">
      <c r="A163" s="26" t="s">
        <v>196</v>
      </c>
    </row>
    <row r="164" spans="1:1" ht="15.75" x14ac:dyDescent="0.25">
      <c r="A164" s="26" t="s">
        <v>197</v>
      </c>
    </row>
    <row r="165" spans="1:1" ht="15.75" x14ac:dyDescent="0.25">
      <c r="A165" s="26" t="s">
        <v>198</v>
      </c>
    </row>
    <row r="166" spans="1:1" ht="15.75" x14ac:dyDescent="0.25">
      <c r="A166" s="26" t="s">
        <v>199</v>
      </c>
    </row>
    <row r="167" spans="1:1" ht="15.75" x14ac:dyDescent="0.25">
      <c r="A167" s="26" t="s">
        <v>200</v>
      </c>
    </row>
    <row r="168" spans="1:1" ht="15.75" x14ac:dyDescent="0.25">
      <c r="A168" s="26" t="s">
        <v>201</v>
      </c>
    </row>
    <row r="169" spans="1:1" ht="15.75" x14ac:dyDescent="0.25">
      <c r="A169" s="26" t="s">
        <v>202</v>
      </c>
    </row>
    <row r="170" spans="1:1" ht="15.75" x14ac:dyDescent="0.25">
      <c r="A170" s="26" t="s">
        <v>203</v>
      </c>
    </row>
    <row r="171" spans="1:1" ht="15.75" x14ac:dyDescent="0.25">
      <c r="A171" s="26" t="s">
        <v>204</v>
      </c>
    </row>
    <row r="172" spans="1:1" ht="15.75" x14ac:dyDescent="0.25">
      <c r="A172" s="26" t="s">
        <v>205</v>
      </c>
    </row>
    <row r="173" spans="1:1" ht="15.75" x14ac:dyDescent="0.25">
      <c r="A173" s="26" t="s">
        <v>207</v>
      </c>
    </row>
    <row r="174" spans="1:1" ht="15.75" x14ac:dyDescent="0.25">
      <c r="A174" s="26" t="s">
        <v>208</v>
      </c>
    </row>
    <row r="175" spans="1:1" ht="15.75" x14ac:dyDescent="0.25">
      <c r="A175" s="26" t="s">
        <v>209</v>
      </c>
    </row>
    <row r="176" spans="1:1" ht="15.75" x14ac:dyDescent="0.25">
      <c r="A176" s="26" t="s">
        <v>210</v>
      </c>
    </row>
    <row r="177" spans="1:1" ht="15.75" x14ac:dyDescent="0.25">
      <c r="A177" s="26" t="s">
        <v>211</v>
      </c>
    </row>
    <row r="178" spans="1:1" ht="15.75" x14ac:dyDescent="0.25">
      <c r="A178" s="26" t="s">
        <v>212</v>
      </c>
    </row>
    <row r="179" spans="1:1" ht="15.75" x14ac:dyDescent="0.25">
      <c r="A179" s="26" t="s">
        <v>213</v>
      </c>
    </row>
    <row r="180" spans="1:1" ht="15.75" x14ac:dyDescent="0.25">
      <c r="A180" s="26" t="s">
        <v>214</v>
      </c>
    </row>
    <row r="181" spans="1:1" ht="15.75" x14ac:dyDescent="0.25">
      <c r="A181" s="26" t="s">
        <v>215</v>
      </c>
    </row>
    <row r="182" spans="1:1" ht="15.75" x14ac:dyDescent="0.25">
      <c r="A182" s="26" t="s">
        <v>216</v>
      </c>
    </row>
    <row r="183" spans="1:1" ht="15.75" x14ac:dyDescent="0.25">
      <c r="A183" s="26" t="s">
        <v>223</v>
      </c>
    </row>
    <row r="184" spans="1:1" ht="15.75" x14ac:dyDescent="0.25">
      <c r="A184" s="26" t="s">
        <v>217</v>
      </c>
    </row>
    <row r="185" spans="1:1" ht="15.75" x14ac:dyDescent="0.25">
      <c r="A185" s="26" t="s">
        <v>218</v>
      </c>
    </row>
    <row r="186" spans="1:1" ht="15.75" x14ac:dyDescent="0.25">
      <c r="A186" s="26" t="s">
        <v>219</v>
      </c>
    </row>
    <row r="187" spans="1:1" ht="15.75" x14ac:dyDescent="0.25">
      <c r="A187" s="26" t="s">
        <v>220</v>
      </c>
    </row>
    <row r="188" spans="1:1" ht="15.75" x14ac:dyDescent="0.25">
      <c r="A188" s="26" t="s">
        <v>221</v>
      </c>
    </row>
    <row r="189" spans="1:1" ht="15.75" x14ac:dyDescent="0.25">
      <c r="A189" s="26" t="s">
        <v>222</v>
      </c>
    </row>
    <row r="190" spans="1:1" ht="15.75" x14ac:dyDescent="0.25">
      <c r="A190" s="27"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R70"/>
  <sheetViews>
    <sheetView showGridLines="0" tabSelected="1" view="pageBreakPreview" zoomScale="71" zoomScaleNormal="55" zoomScaleSheetLayoutView="71" workbookViewId="0">
      <selection activeCell="E2" sqref="E2"/>
    </sheetView>
  </sheetViews>
  <sheetFormatPr baseColWidth="10" defaultColWidth="11.42578125" defaultRowHeight="15" x14ac:dyDescent="0.25"/>
  <cols>
    <col min="1" max="5" width="52.5703125" style="5" customWidth="1"/>
    <col min="6" max="6" width="3.140625" style="5" customWidth="1"/>
    <col min="7" max="7" width="11.42578125" style="5"/>
    <col min="8" max="8" width="11.85546875" style="5" bestFit="1" customWidth="1"/>
    <col min="9" max="9" width="11.42578125" style="5"/>
    <col min="10" max="10" width="14.5703125" style="5" bestFit="1" customWidth="1"/>
    <col min="11" max="11" width="11.42578125" style="5"/>
    <col min="12" max="12" width="12.140625" style="5" bestFit="1" customWidth="1"/>
    <col min="13" max="13" width="11.42578125" style="5"/>
    <col min="14" max="14" width="12.140625" style="5" bestFit="1" customWidth="1"/>
    <col min="15" max="17" width="11.42578125" style="5"/>
    <col min="18" max="18" width="12.140625" style="5" bestFit="1" customWidth="1"/>
    <col min="19" max="16384" width="11.42578125" style="5"/>
  </cols>
  <sheetData>
    <row r="1" spans="1:5" s="1" customFormat="1" ht="39" customHeight="1" x14ac:dyDescent="0.2">
      <c r="A1" s="89"/>
      <c r="B1" s="92" t="s">
        <v>0</v>
      </c>
      <c r="C1" s="92"/>
      <c r="D1" s="92"/>
      <c r="E1" s="22" t="s">
        <v>34</v>
      </c>
    </row>
    <row r="2" spans="1:5" s="1" customFormat="1" ht="21" customHeight="1" x14ac:dyDescent="0.2">
      <c r="A2" s="90"/>
      <c r="B2" s="93" t="s">
        <v>33</v>
      </c>
      <c r="C2" s="94"/>
      <c r="D2" s="95"/>
      <c r="E2" s="23" t="s">
        <v>295</v>
      </c>
    </row>
    <row r="3" spans="1:5" s="1" customFormat="1" ht="68.25" customHeight="1" x14ac:dyDescent="0.2">
      <c r="A3" s="91"/>
      <c r="B3" s="96"/>
      <c r="C3" s="97"/>
      <c r="D3" s="98"/>
      <c r="E3" s="34" t="s">
        <v>294</v>
      </c>
    </row>
    <row r="4" spans="1:5" s="1" customFormat="1" ht="15.75" x14ac:dyDescent="0.2">
      <c r="A4" s="2"/>
      <c r="B4" s="3"/>
      <c r="C4" s="3"/>
      <c r="D4" s="10"/>
      <c r="E4" s="24"/>
    </row>
    <row r="5" spans="1:5" s="1" customFormat="1" ht="15.75" x14ac:dyDescent="0.2">
      <c r="A5" s="6"/>
      <c r="B5" s="7"/>
      <c r="C5" s="8"/>
      <c r="D5" s="8"/>
    </row>
    <row r="6" spans="1:5" s="1" customFormat="1" ht="36" customHeight="1" x14ac:dyDescent="0.2">
      <c r="A6" s="51" t="s">
        <v>31</v>
      </c>
      <c r="B6" s="99"/>
      <c r="C6" s="100"/>
      <c r="D6" s="51" t="s">
        <v>13</v>
      </c>
      <c r="E6" s="36"/>
    </row>
    <row r="7" spans="1:5" s="1" customFormat="1" ht="33" customHeight="1" x14ac:dyDescent="0.2">
      <c r="A7" s="51" t="s">
        <v>18</v>
      </c>
      <c r="B7" s="101"/>
      <c r="C7" s="102"/>
      <c r="D7" s="51" t="s">
        <v>19</v>
      </c>
      <c r="E7" s="28"/>
    </row>
    <row r="8" spans="1:5" s="1" customFormat="1" ht="15.75" x14ac:dyDescent="0.2">
      <c r="A8" s="4"/>
      <c r="B8" s="9"/>
      <c r="C8" s="10"/>
    </row>
    <row r="9" spans="1:5" s="1" customFormat="1" ht="36" customHeight="1" x14ac:dyDescent="0.2">
      <c r="A9" s="103" t="s">
        <v>287</v>
      </c>
      <c r="B9" s="103"/>
      <c r="C9" s="103"/>
      <c r="D9" s="103"/>
      <c r="E9" s="103"/>
    </row>
    <row r="10" spans="1:5" s="1" customFormat="1" ht="21.95" customHeight="1" x14ac:dyDescent="0.2">
      <c r="A10" s="49" t="s">
        <v>1</v>
      </c>
      <c r="B10" s="83"/>
      <c r="C10" s="83"/>
      <c r="D10" s="83"/>
      <c r="E10" s="83"/>
    </row>
    <row r="11" spans="1:5" s="1" customFormat="1" ht="18" customHeight="1" x14ac:dyDescent="0.2">
      <c r="A11" s="49" t="s">
        <v>6</v>
      </c>
      <c r="B11" s="83"/>
      <c r="C11" s="83"/>
      <c r="D11" s="83"/>
      <c r="E11" s="83"/>
    </row>
    <row r="12" spans="1:5" s="1" customFormat="1" ht="18" customHeight="1" x14ac:dyDescent="0.2">
      <c r="A12" s="50" t="s">
        <v>3</v>
      </c>
      <c r="B12" s="83"/>
      <c r="C12" s="83"/>
      <c r="D12" s="83"/>
      <c r="E12" s="83"/>
    </row>
    <row r="13" spans="1:5" s="1" customFormat="1" ht="36" customHeight="1" x14ac:dyDescent="0.2">
      <c r="A13" s="103" t="s">
        <v>288</v>
      </c>
      <c r="B13" s="103"/>
      <c r="C13" s="103"/>
      <c r="D13" s="103"/>
      <c r="E13" s="103"/>
    </row>
    <row r="14" spans="1:5" s="1" customFormat="1" ht="21.95" customHeight="1" x14ac:dyDescent="0.2">
      <c r="A14" s="13" t="s">
        <v>1</v>
      </c>
      <c r="B14" s="82"/>
      <c r="C14" s="82"/>
      <c r="D14" s="82"/>
      <c r="E14" s="82"/>
    </row>
    <row r="15" spans="1:5" s="1" customFormat="1" ht="18" customHeight="1" x14ac:dyDescent="0.2">
      <c r="A15" s="13" t="s">
        <v>6</v>
      </c>
      <c r="B15" s="82"/>
      <c r="C15" s="82"/>
      <c r="D15" s="82"/>
      <c r="E15" s="82"/>
    </row>
    <row r="16" spans="1:5" s="1" customFormat="1" ht="18" customHeight="1" x14ac:dyDescent="0.2">
      <c r="A16" s="54" t="s">
        <v>3</v>
      </c>
      <c r="B16" s="82"/>
      <c r="C16" s="82"/>
      <c r="D16" s="82"/>
      <c r="E16" s="82"/>
    </row>
    <row r="17" spans="1:6" s="1" customFormat="1" ht="18" customHeight="1" x14ac:dyDescent="0.2">
      <c r="A17" s="70" t="s">
        <v>4</v>
      </c>
      <c r="B17" s="70"/>
      <c r="C17" s="70"/>
      <c r="D17" s="70"/>
      <c r="E17" s="70"/>
    </row>
    <row r="18" spans="1:6" s="1" customFormat="1" ht="18" customHeight="1" x14ac:dyDescent="0.2">
      <c r="A18" s="12" t="s">
        <v>1</v>
      </c>
      <c r="B18" s="83"/>
      <c r="C18" s="83"/>
      <c r="D18" s="83"/>
      <c r="E18" s="83"/>
    </row>
    <row r="19" spans="1:6" s="1" customFormat="1" ht="18" customHeight="1" x14ac:dyDescent="0.2">
      <c r="A19" s="12" t="s">
        <v>2</v>
      </c>
      <c r="B19" s="83"/>
      <c r="C19" s="83"/>
      <c r="D19" s="83"/>
      <c r="E19" s="83"/>
    </row>
    <row r="20" spans="1:6" s="1" customFormat="1" ht="18" customHeight="1" x14ac:dyDescent="0.2">
      <c r="A20" s="12" t="s">
        <v>3</v>
      </c>
      <c r="B20" s="84"/>
      <c r="C20" s="84"/>
      <c r="D20" s="84"/>
      <c r="E20" s="84"/>
    </row>
    <row r="21" spans="1:6" s="1" customFormat="1" ht="36" customHeight="1" x14ac:dyDescent="0.2">
      <c r="A21" s="70" t="s">
        <v>9</v>
      </c>
      <c r="B21" s="70"/>
      <c r="C21" s="70"/>
      <c r="D21" s="70"/>
      <c r="E21" s="70"/>
    </row>
    <row r="22" spans="1:6" s="1" customFormat="1" ht="18" customHeight="1" x14ac:dyDescent="0.2">
      <c r="A22" s="13" t="s">
        <v>1</v>
      </c>
      <c r="B22" s="83"/>
      <c r="C22" s="83"/>
      <c r="D22" s="83"/>
      <c r="E22" s="83"/>
    </row>
    <row r="23" spans="1:6" s="1" customFormat="1" ht="18" customHeight="1" x14ac:dyDescent="0.2">
      <c r="A23" s="13" t="s">
        <v>2</v>
      </c>
      <c r="B23" s="83"/>
      <c r="C23" s="83"/>
      <c r="D23" s="83"/>
      <c r="E23" s="83"/>
    </row>
    <row r="24" spans="1:6" s="1" customFormat="1" ht="18" customHeight="1" x14ac:dyDescent="0.2">
      <c r="A24" s="13" t="s">
        <v>3</v>
      </c>
      <c r="B24" s="85"/>
      <c r="C24" s="85"/>
      <c r="D24" s="85"/>
      <c r="E24" s="85"/>
    </row>
    <row r="25" spans="1:6" s="1" customFormat="1" ht="18" customHeight="1" x14ac:dyDescent="0.2">
      <c r="A25" s="86"/>
      <c r="B25" s="86"/>
      <c r="C25" s="86"/>
      <c r="D25" s="86"/>
      <c r="E25" s="86"/>
    </row>
    <row r="26" spans="1:6" s="1" customFormat="1" ht="30" customHeight="1" x14ac:dyDescent="0.2">
      <c r="A26" s="87" t="s">
        <v>24</v>
      </c>
      <c r="B26" s="88"/>
      <c r="C26" s="88"/>
      <c r="D26" s="88"/>
      <c r="E26" s="88"/>
    </row>
    <row r="27" spans="1:6" s="1" customFormat="1" ht="15" customHeight="1" x14ac:dyDescent="0.2">
      <c r="A27" s="88"/>
      <c r="B27" s="88"/>
      <c r="C27" s="88"/>
      <c r="D27" s="88"/>
      <c r="E27" s="88"/>
    </row>
    <row r="28" spans="1:6" s="1" customFormat="1" ht="33.75" customHeight="1" x14ac:dyDescent="0.2">
      <c r="A28" s="52" t="s">
        <v>16</v>
      </c>
      <c r="B28" s="67"/>
      <c r="C28" s="67"/>
      <c r="D28" s="67"/>
      <c r="E28" s="67"/>
    </row>
    <row r="29" spans="1:6" s="1" customFormat="1" ht="36" customHeight="1" x14ac:dyDescent="0.3">
      <c r="A29" s="20" t="s">
        <v>20</v>
      </c>
      <c r="B29" s="63"/>
      <c r="C29" s="63"/>
      <c r="D29" s="63"/>
      <c r="E29" s="63"/>
      <c r="F29" s="11"/>
    </row>
    <row r="30" spans="1:6" s="1" customFormat="1" ht="44.25" customHeight="1" x14ac:dyDescent="0.2">
      <c r="A30" s="20" t="s">
        <v>5</v>
      </c>
      <c r="B30" s="64"/>
      <c r="C30" s="65"/>
      <c r="D30" s="65"/>
      <c r="E30" s="66"/>
    </row>
    <row r="31" spans="1:6" s="1" customFormat="1" ht="96.75" customHeight="1" x14ac:dyDescent="0.3">
      <c r="A31" s="20" t="s">
        <v>17</v>
      </c>
      <c r="B31" s="67"/>
      <c r="C31" s="67"/>
      <c r="D31" s="67"/>
      <c r="E31" s="67"/>
      <c r="F31" s="11"/>
    </row>
    <row r="32" spans="1:6" s="1" customFormat="1" ht="18.75" x14ac:dyDescent="0.3">
      <c r="A32" s="68"/>
      <c r="B32" s="69"/>
      <c r="C32" s="69"/>
      <c r="D32" s="69"/>
      <c r="E32" s="69"/>
      <c r="F32" s="11"/>
    </row>
    <row r="33" spans="1:5" s="1" customFormat="1" ht="36" customHeight="1" x14ac:dyDescent="0.2">
      <c r="A33" s="70" t="s">
        <v>8</v>
      </c>
      <c r="B33" s="70"/>
      <c r="C33" s="70"/>
      <c r="D33" s="70"/>
      <c r="E33" s="70"/>
    </row>
    <row r="34" spans="1:5" ht="21" customHeight="1" x14ac:dyDescent="0.25">
      <c r="A34" s="71" t="s">
        <v>7</v>
      </c>
      <c r="B34" s="74"/>
      <c r="C34" s="74"/>
      <c r="D34" s="74"/>
      <c r="E34" s="74"/>
    </row>
    <row r="35" spans="1:5" ht="18.75" customHeight="1" x14ac:dyDescent="0.25">
      <c r="A35" s="72"/>
      <c r="B35" s="74"/>
      <c r="C35" s="74"/>
      <c r="D35" s="74"/>
      <c r="E35" s="74"/>
    </row>
    <row r="36" spans="1:5" ht="24.95" customHeight="1" x14ac:dyDescent="0.25">
      <c r="A36" s="72"/>
      <c r="B36" s="74"/>
      <c r="C36" s="74"/>
      <c r="D36" s="74"/>
      <c r="E36" s="74"/>
    </row>
    <row r="37" spans="1:5" ht="18" customHeight="1" x14ac:dyDescent="0.25">
      <c r="A37" s="73"/>
      <c r="B37" s="74"/>
      <c r="C37" s="74"/>
      <c r="D37" s="74"/>
      <c r="E37" s="74"/>
    </row>
    <row r="38" spans="1:5" ht="45" customHeight="1" x14ac:dyDescent="0.25">
      <c r="A38" s="16" t="s">
        <v>32</v>
      </c>
      <c r="B38" s="75"/>
      <c r="C38" s="75"/>
      <c r="D38" s="75"/>
      <c r="E38" s="75"/>
    </row>
    <row r="39" spans="1:5" ht="27" customHeight="1" x14ac:dyDescent="0.25">
      <c r="A39" s="16" t="s">
        <v>286</v>
      </c>
      <c r="B39" s="76"/>
      <c r="C39" s="77"/>
      <c r="D39" s="77"/>
      <c r="E39" s="78"/>
    </row>
    <row r="40" spans="1:5" ht="57" customHeight="1" x14ac:dyDescent="0.25">
      <c r="A40" s="55" t="s">
        <v>22</v>
      </c>
      <c r="B40" s="55" t="s">
        <v>21</v>
      </c>
      <c r="C40" s="55" t="s">
        <v>290</v>
      </c>
      <c r="D40" s="55" t="s">
        <v>291</v>
      </c>
      <c r="E40" s="55" t="s">
        <v>289</v>
      </c>
    </row>
    <row r="41" spans="1:5" s="60" customFormat="1" ht="96.75" customHeight="1" x14ac:dyDescent="0.25">
      <c r="A41" s="57"/>
      <c r="B41" s="58"/>
      <c r="C41" s="59"/>
      <c r="D41" s="59"/>
      <c r="E41" s="57"/>
    </row>
    <row r="42" spans="1:5" ht="47.25" customHeight="1" x14ac:dyDescent="0.25">
      <c r="A42" s="55" t="s">
        <v>283</v>
      </c>
      <c r="B42" s="55" t="s">
        <v>284</v>
      </c>
      <c r="C42" s="53" t="s">
        <v>26</v>
      </c>
      <c r="D42" s="53" t="s">
        <v>285</v>
      </c>
      <c r="E42" s="55" t="s">
        <v>292</v>
      </c>
    </row>
    <row r="43" spans="1:5" ht="71.25" customHeight="1" x14ac:dyDescent="0.25">
      <c r="A43" s="56"/>
      <c r="B43" s="56"/>
      <c r="C43" s="56"/>
      <c r="D43" s="57"/>
      <c r="E43" s="47"/>
    </row>
    <row r="44" spans="1:5" ht="57" customHeight="1" x14ac:dyDescent="0.25">
      <c r="A44" s="48" t="s">
        <v>282</v>
      </c>
      <c r="B44" s="48" t="s">
        <v>293</v>
      </c>
      <c r="C44" s="79" t="s">
        <v>29</v>
      </c>
      <c r="D44" s="79"/>
      <c r="E44" s="53" t="s">
        <v>12</v>
      </c>
    </row>
    <row r="45" spans="1:5" ht="141" customHeight="1" x14ac:dyDescent="0.25">
      <c r="A45" s="37"/>
      <c r="B45" s="37"/>
      <c r="C45" s="80"/>
      <c r="D45" s="81"/>
      <c r="E45" s="38"/>
    </row>
    <row r="51" spans="9:18" x14ac:dyDescent="0.25">
      <c r="I51" s="39"/>
      <c r="J51" s="45"/>
      <c r="K51" s="39"/>
      <c r="L51" s="45"/>
      <c r="M51" s="39"/>
      <c r="N51" s="45"/>
      <c r="O51" s="39"/>
      <c r="P51" s="45"/>
      <c r="Q51" s="39"/>
      <c r="R51" s="45"/>
    </row>
    <row r="52" spans="9:18" x14ac:dyDescent="0.25">
      <c r="I52" s="39"/>
      <c r="J52" s="45"/>
      <c r="K52" s="39"/>
      <c r="L52" s="45"/>
      <c r="M52" s="39"/>
      <c r="N52" s="45"/>
      <c r="O52" s="39"/>
      <c r="P52" s="45"/>
      <c r="Q52" s="39"/>
      <c r="R52" s="45"/>
    </row>
    <row r="53" spans="9:18" x14ac:dyDescent="0.25">
      <c r="I53" s="39"/>
      <c r="J53" s="45"/>
      <c r="K53" s="39"/>
      <c r="L53" s="45"/>
      <c r="M53" s="39"/>
      <c r="N53" s="45"/>
      <c r="O53" s="39"/>
      <c r="P53" s="45"/>
      <c r="Q53" s="39"/>
      <c r="R53" s="45"/>
    </row>
    <row r="54" spans="9:18" x14ac:dyDescent="0.25">
      <c r="I54" s="39"/>
      <c r="J54" s="45"/>
      <c r="K54" s="39"/>
      <c r="L54" s="45"/>
      <c r="M54" s="39"/>
      <c r="N54" s="45"/>
      <c r="O54" s="39"/>
      <c r="P54" s="45"/>
      <c r="Q54" s="39"/>
      <c r="R54" s="45"/>
    </row>
    <row r="55" spans="9:18" x14ac:dyDescent="0.25">
      <c r="I55" s="39"/>
      <c r="J55" s="45"/>
      <c r="K55" s="39"/>
      <c r="L55" s="45"/>
      <c r="O55" s="61"/>
      <c r="P55" s="61"/>
      <c r="Q55" s="61"/>
      <c r="R55" s="46"/>
    </row>
    <row r="56" spans="9:18" x14ac:dyDescent="0.25">
      <c r="I56" s="39"/>
      <c r="J56" s="45"/>
      <c r="K56" s="39"/>
      <c r="L56" s="45"/>
    </row>
    <row r="57" spans="9:18" x14ac:dyDescent="0.25">
      <c r="I57" s="39"/>
      <c r="J57" s="45"/>
      <c r="K57" s="39"/>
      <c r="L57" s="45"/>
    </row>
    <row r="58" spans="9:18" x14ac:dyDescent="0.25">
      <c r="I58" s="39"/>
      <c r="J58" s="45"/>
      <c r="K58" s="39"/>
      <c r="L58" s="45"/>
    </row>
    <row r="59" spans="9:18" x14ac:dyDescent="0.25">
      <c r="I59" s="39"/>
      <c r="J59" s="45"/>
      <c r="K59" s="39"/>
      <c r="L59" s="45"/>
    </row>
    <row r="60" spans="9:18" x14ac:dyDescent="0.25">
      <c r="I60" s="39"/>
      <c r="J60" s="45"/>
      <c r="K60" s="39"/>
      <c r="L60" s="45"/>
    </row>
    <row r="61" spans="9:18" x14ac:dyDescent="0.25">
      <c r="I61" s="62"/>
      <c r="J61" s="62"/>
      <c r="K61" s="62"/>
      <c r="L61" s="46"/>
    </row>
    <row r="62" spans="9:18" x14ac:dyDescent="0.25">
      <c r="I62" s="39"/>
    </row>
    <row r="63" spans="9:18" x14ac:dyDescent="0.25">
      <c r="I63" s="39"/>
    </row>
    <row r="64" spans="9:18" x14ac:dyDescent="0.25">
      <c r="I64" s="39"/>
    </row>
    <row r="65" spans="9:9" x14ac:dyDescent="0.25">
      <c r="I65" s="39"/>
    </row>
    <row r="66" spans="9:9" x14ac:dyDescent="0.25">
      <c r="I66" s="39"/>
    </row>
    <row r="67" spans="9:9" x14ac:dyDescent="0.25">
      <c r="I67" s="39"/>
    </row>
    <row r="68" spans="9:9" x14ac:dyDescent="0.25">
      <c r="I68" s="39"/>
    </row>
    <row r="69" spans="9:9" x14ac:dyDescent="0.25">
      <c r="I69" s="39"/>
    </row>
    <row r="70" spans="9:9" x14ac:dyDescent="0.25">
      <c r="I70" s="39"/>
    </row>
  </sheetData>
  <mergeCells count="37">
    <mergeCell ref="B15:E15"/>
    <mergeCell ref="A1:A3"/>
    <mergeCell ref="B1:D1"/>
    <mergeCell ref="B2:D3"/>
    <mergeCell ref="B6:C6"/>
    <mergeCell ref="B7:C7"/>
    <mergeCell ref="A9:E9"/>
    <mergeCell ref="B10:E10"/>
    <mergeCell ref="B11:E11"/>
    <mergeCell ref="B12:E12"/>
    <mergeCell ref="A13:E13"/>
    <mergeCell ref="B14:E14"/>
    <mergeCell ref="B28:E28"/>
    <mergeCell ref="B16:E16"/>
    <mergeCell ref="A17:E17"/>
    <mergeCell ref="B18:E18"/>
    <mergeCell ref="B19:E19"/>
    <mergeCell ref="B20:E20"/>
    <mergeCell ref="A21:E21"/>
    <mergeCell ref="B22:E22"/>
    <mergeCell ref="B23:E23"/>
    <mergeCell ref="B24:E24"/>
    <mergeCell ref="A25:E25"/>
    <mergeCell ref="A26:E27"/>
    <mergeCell ref="O55:Q55"/>
    <mergeCell ref="I61:K61"/>
    <mergeCell ref="B29:E29"/>
    <mergeCell ref="B30:E30"/>
    <mergeCell ref="B31:E31"/>
    <mergeCell ref="A32:E32"/>
    <mergeCell ref="A33:E33"/>
    <mergeCell ref="A34:A37"/>
    <mergeCell ref="B34:E37"/>
    <mergeCell ref="B38:E38"/>
    <mergeCell ref="B39:E39"/>
    <mergeCell ref="C44:D44"/>
    <mergeCell ref="C45:D45"/>
  </mergeCells>
  <printOptions horizontalCentered="1"/>
  <pageMargins left="0.15748031496062992" right="0.44" top="0.3" bottom="0.49" header="0.11811023622047245" footer="0.11811023622047245"/>
  <pageSetup scale="42" orientation="portrait" horizontalDpi="4294967294" verticalDpi="4294967294" r:id="rId1"/>
  <headerFooter>
    <oddFooter xml:space="preserve">&amp;R&amp;"Arial Narrow,Normal"&amp;9Código: 3TR-GFI-F-06
Fecha: 26/09/2018
Versión: 1
</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'Tablas Base'!$C$2:$C$4</xm:f>
          </x14:formula1>
          <xm:sqref>E7</xm:sqref>
        </x14:dataValidation>
        <x14:dataValidation type="list" allowBlank="1" showInputMessage="1" showErrorMessage="1">
          <x14:formula1>
            <xm:f>'Tablas Base'!$D$2:$D$9</xm:f>
          </x14:formula1>
          <xm:sqref>B20:E20</xm:sqref>
        </x14:dataValidation>
        <x14:dataValidation type="list" showInputMessage="1" showErrorMessage="1">
          <x14:formula1>
            <xm:f>'Tablas Base'!$D$13:$D$14</xm:f>
          </x14:formula1>
          <xm:sqref>B24:E24</xm:sqref>
        </x14:dataValidation>
        <x14:dataValidation type="list" showInputMessage="1" showErrorMessage="1">
          <x14:formula1>
            <xm:f>'Tablas Base'!$D$2:$D$9</xm:f>
          </x14:formula1>
          <xm:sqref>B12:E12 B16:E16</xm:sqref>
        </x14:dataValidation>
        <x14:dataValidation type="list" showInputMessage="1" showErrorMessage="1">
          <x14:formula1>
            <xm:f>'Tablas Base'!$B$2:$B$29</xm:f>
          </x14:formula1>
          <xm:sqref>B41</xm:sqref>
        </x14:dataValidation>
        <x14:dataValidation type="list" showInputMessage="1" showErrorMessage="1">
          <x14:formula1>
            <xm:f>'Tablas Base'!$A$2:$A$190</xm:f>
          </x14:formula1>
          <xm:sqref>A41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R78"/>
  <sheetViews>
    <sheetView showGridLines="0" view="pageBreakPreview" zoomScale="70" zoomScaleNormal="55" zoomScaleSheetLayoutView="70" workbookViewId="0">
      <selection activeCell="B47" sqref="B47:E47"/>
    </sheetView>
  </sheetViews>
  <sheetFormatPr baseColWidth="10" defaultColWidth="11.42578125" defaultRowHeight="15" x14ac:dyDescent="0.25"/>
  <cols>
    <col min="1" max="5" width="52.5703125" style="5" customWidth="1"/>
    <col min="6" max="6" width="3.140625" style="5" customWidth="1"/>
    <col min="7" max="7" width="11.42578125" style="5"/>
    <col min="8" max="8" width="11.85546875" style="5" bestFit="1" customWidth="1"/>
    <col min="9" max="9" width="11.42578125" style="5"/>
    <col min="10" max="10" width="14.5703125" style="5" bestFit="1" customWidth="1"/>
    <col min="11" max="11" width="11.42578125" style="5"/>
    <col min="12" max="12" width="12.140625" style="5" bestFit="1" customWidth="1"/>
    <col min="13" max="13" width="11.42578125" style="5"/>
    <col min="14" max="14" width="12.140625" style="5" bestFit="1" customWidth="1"/>
    <col min="15" max="17" width="11.42578125" style="5"/>
    <col min="18" max="18" width="12.140625" style="5" bestFit="1" customWidth="1"/>
    <col min="19" max="16384" width="11.42578125" style="5"/>
  </cols>
  <sheetData>
    <row r="1" spans="1:5" s="1" customFormat="1" ht="39" customHeight="1" x14ac:dyDescent="0.2">
      <c r="A1" s="89"/>
      <c r="B1" s="92" t="s">
        <v>0</v>
      </c>
      <c r="C1" s="92"/>
      <c r="D1" s="92"/>
      <c r="E1" s="22" t="s">
        <v>34</v>
      </c>
    </row>
    <row r="2" spans="1:5" s="1" customFormat="1" ht="21" customHeight="1" x14ac:dyDescent="0.2">
      <c r="A2" s="90"/>
      <c r="B2" s="93" t="s">
        <v>33</v>
      </c>
      <c r="C2" s="94"/>
      <c r="D2" s="95"/>
      <c r="E2" s="23" t="s">
        <v>278</v>
      </c>
    </row>
    <row r="3" spans="1:5" s="1" customFormat="1" ht="68.25" customHeight="1" x14ac:dyDescent="0.2">
      <c r="A3" s="91"/>
      <c r="B3" s="96"/>
      <c r="C3" s="97"/>
      <c r="D3" s="98"/>
      <c r="E3" s="34" t="s">
        <v>277</v>
      </c>
    </row>
    <row r="4" spans="1:5" s="1" customFormat="1" ht="15.75" x14ac:dyDescent="0.2">
      <c r="A4" s="2"/>
      <c r="B4" s="3"/>
      <c r="C4" s="3"/>
      <c r="D4" s="10"/>
      <c r="E4" s="24"/>
    </row>
    <row r="5" spans="1:5" s="1" customFormat="1" ht="15.75" x14ac:dyDescent="0.2">
      <c r="A5" s="6"/>
      <c r="B5" s="7"/>
      <c r="C5" s="8"/>
      <c r="D5" s="8"/>
    </row>
    <row r="6" spans="1:5" s="1" customFormat="1" ht="36" customHeight="1" x14ac:dyDescent="0.2">
      <c r="A6" s="15" t="s">
        <v>31</v>
      </c>
      <c r="B6" s="99"/>
      <c r="C6" s="100"/>
      <c r="D6" s="15" t="s">
        <v>13</v>
      </c>
      <c r="E6" s="36">
        <f ca="1">TODAY()</f>
        <v>45813</v>
      </c>
    </row>
    <row r="7" spans="1:5" s="1" customFormat="1" ht="33" customHeight="1" x14ac:dyDescent="0.2">
      <c r="A7" s="15" t="s">
        <v>18</v>
      </c>
      <c r="B7" s="101"/>
      <c r="C7" s="102"/>
      <c r="D7" s="15" t="s">
        <v>19</v>
      </c>
      <c r="E7" s="28"/>
    </row>
    <row r="8" spans="1:5" s="1" customFormat="1" ht="15.75" x14ac:dyDescent="0.2">
      <c r="A8" s="4"/>
      <c r="B8" s="9"/>
      <c r="C8" s="10"/>
    </row>
    <row r="9" spans="1:5" s="1" customFormat="1" ht="36" customHeight="1" x14ac:dyDescent="0.2">
      <c r="A9" s="70" t="s">
        <v>35</v>
      </c>
      <c r="B9" s="70"/>
      <c r="C9" s="70"/>
      <c r="D9" s="70"/>
      <c r="E9" s="70"/>
    </row>
    <row r="10" spans="1:5" s="1" customFormat="1" ht="21.95" customHeight="1" x14ac:dyDescent="0.2">
      <c r="A10" s="13" t="s">
        <v>1</v>
      </c>
      <c r="B10" s="82"/>
      <c r="C10" s="82"/>
      <c r="D10" s="82"/>
      <c r="E10" s="82"/>
    </row>
    <row r="11" spans="1:5" s="1" customFormat="1" ht="18" customHeight="1" x14ac:dyDescent="0.2">
      <c r="A11" s="13" t="s">
        <v>6</v>
      </c>
      <c r="B11" s="82"/>
      <c r="C11" s="82"/>
      <c r="D11" s="82"/>
      <c r="E11" s="82"/>
    </row>
    <row r="12" spans="1:5" s="1" customFormat="1" ht="18" customHeight="1" x14ac:dyDescent="0.2">
      <c r="A12" s="14" t="s">
        <v>3</v>
      </c>
      <c r="B12" s="82"/>
      <c r="C12" s="82"/>
      <c r="D12" s="82"/>
      <c r="E12" s="82"/>
    </row>
    <row r="13" spans="1:5" s="1" customFormat="1" ht="18" customHeight="1" x14ac:dyDescent="0.2">
      <c r="A13" s="70" t="s">
        <v>4</v>
      </c>
      <c r="B13" s="70"/>
      <c r="C13" s="70"/>
      <c r="D13" s="70"/>
      <c r="E13" s="70"/>
    </row>
    <row r="14" spans="1:5" s="1" customFormat="1" ht="18" customHeight="1" x14ac:dyDescent="0.2">
      <c r="A14" s="12" t="s">
        <v>1</v>
      </c>
      <c r="B14" s="83"/>
      <c r="C14" s="83"/>
      <c r="D14" s="83"/>
      <c r="E14" s="83"/>
    </row>
    <row r="15" spans="1:5" s="1" customFormat="1" ht="18" customHeight="1" x14ac:dyDescent="0.2">
      <c r="A15" s="12" t="s">
        <v>2</v>
      </c>
      <c r="B15" s="83"/>
      <c r="C15" s="83"/>
      <c r="D15" s="83"/>
      <c r="E15" s="83"/>
    </row>
    <row r="16" spans="1:5" s="1" customFormat="1" ht="18" customHeight="1" x14ac:dyDescent="0.2">
      <c r="A16" s="12" t="s">
        <v>3</v>
      </c>
      <c r="B16" s="84"/>
      <c r="C16" s="84"/>
      <c r="D16" s="84"/>
      <c r="E16" s="84"/>
    </row>
    <row r="17" spans="1:6" s="1" customFormat="1" ht="36" customHeight="1" x14ac:dyDescent="0.2">
      <c r="A17" s="70" t="s">
        <v>9</v>
      </c>
      <c r="B17" s="70"/>
      <c r="C17" s="70"/>
      <c r="D17" s="70"/>
      <c r="E17" s="70"/>
    </row>
    <row r="18" spans="1:6" s="1" customFormat="1" ht="18" customHeight="1" x14ac:dyDescent="0.2">
      <c r="A18" s="13" t="s">
        <v>1</v>
      </c>
      <c r="B18" s="83"/>
      <c r="C18" s="83"/>
      <c r="D18" s="83"/>
      <c r="E18" s="83"/>
    </row>
    <row r="19" spans="1:6" s="1" customFormat="1" ht="17.25" customHeight="1" x14ac:dyDescent="0.2">
      <c r="A19" s="13" t="s">
        <v>2</v>
      </c>
      <c r="B19" s="83"/>
      <c r="C19" s="83"/>
      <c r="D19" s="83"/>
      <c r="E19" s="83"/>
    </row>
    <row r="20" spans="1:6" s="1" customFormat="1" ht="18" customHeight="1" x14ac:dyDescent="0.2">
      <c r="A20" s="13" t="s">
        <v>3</v>
      </c>
      <c r="B20" s="85"/>
      <c r="C20" s="85"/>
      <c r="D20" s="85"/>
      <c r="E20" s="85"/>
    </row>
    <row r="21" spans="1:6" s="1" customFormat="1" ht="18" customHeight="1" x14ac:dyDescent="0.2">
      <c r="A21" s="86"/>
      <c r="B21" s="86"/>
      <c r="C21" s="86"/>
      <c r="D21" s="86"/>
      <c r="E21" s="86"/>
    </row>
    <row r="22" spans="1:6" s="1" customFormat="1" ht="30" customHeight="1" x14ac:dyDescent="0.2">
      <c r="A22" s="87" t="s">
        <v>24</v>
      </c>
      <c r="B22" s="88"/>
      <c r="C22" s="88"/>
      <c r="D22" s="88"/>
      <c r="E22" s="88"/>
    </row>
    <row r="23" spans="1:6" s="1" customFormat="1" ht="15" customHeight="1" x14ac:dyDescent="0.2">
      <c r="A23" s="88"/>
      <c r="B23" s="88"/>
      <c r="C23" s="88"/>
      <c r="D23" s="88"/>
      <c r="E23" s="88"/>
    </row>
    <row r="24" spans="1:6" s="1" customFormat="1" ht="33.75" customHeight="1" x14ac:dyDescent="0.2">
      <c r="A24" s="19" t="s">
        <v>16</v>
      </c>
      <c r="B24" s="75"/>
      <c r="C24" s="75"/>
      <c r="D24" s="75"/>
      <c r="E24" s="75"/>
    </row>
    <row r="25" spans="1:6" s="1" customFormat="1" ht="36" customHeight="1" x14ac:dyDescent="0.3">
      <c r="A25" s="20" t="s">
        <v>20</v>
      </c>
      <c r="B25" s="63"/>
      <c r="C25" s="63"/>
      <c r="D25" s="63"/>
      <c r="E25" s="63"/>
      <c r="F25" s="11"/>
    </row>
    <row r="26" spans="1:6" s="1" customFormat="1" ht="44.25" customHeight="1" x14ac:dyDescent="0.2">
      <c r="A26" s="20" t="s">
        <v>5</v>
      </c>
      <c r="B26" s="64"/>
      <c r="C26" s="65"/>
      <c r="D26" s="65"/>
      <c r="E26" s="66"/>
    </row>
    <row r="27" spans="1:6" s="1" customFormat="1" ht="17.25" customHeight="1" x14ac:dyDescent="0.25">
      <c r="A27" s="104" t="s">
        <v>17</v>
      </c>
      <c r="B27" s="41" t="s">
        <v>274</v>
      </c>
      <c r="C27" s="41" t="s">
        <v>275</v>
      </c>
      <c r="D27" s="41" t="s">
        <v>274</v>
      </c>
      <c r="E27" s="41" t="s">
        <v>275</v>
      </c>
    </row>
    <row r="28" spans="1:6" s="1" customFormat="1" ht="17.25" customHeight="1" x14ac:dyDescent="0.2">
      <c r="A28" s="105"/>
      <c r="B28" s="43"/>
      <c r="C28" s="40"/>
      <c r="D28" s="43"/>
      <c r="E28" s="40"/>
    </row>
    <row r="29" spans="1:6" s="1" customFormat="1" ht="17.25" customHeight="1" x14ac:dyDescent="0.2">
      <c r="A29" s="105"/>
      <c r="B29" s="43"/>
      <c r="C29" s="40"/>
      <c r="D29" s="44"/>
      <c r="E29" s="40"/>
    </row>
    <row r="30" spans="1:6" s="1" customFormat="1" ht="17.25" customHeight="1" x14ac:dyDescent="0.2">
      <c r="A30" s="105"/>
      <c r="B30" s="43"/>
      <c r="C30" s="40"/>
      <c r="D30" s="44"/>
      <c r="E30" s="40"/>
    </row>
    <row r="31" spans="1:6" s="1" customFormat="1" ht="17.25" customHeight="1" x14ac:dyDescent="0.2">
      <c r="A31" s="105"/>
      <c r="B31" s="43"/>
      <c r="C31" s="40"/>
      <c r="D31" s="44"/>
      <c r="E31" s="40"/>
    </row>
    <row r="32" spans="1:6" s="1" customFormat="1" ht="17.25" customHeight="1" x14ac:dyDescent="0.2">
      <c r="A32" s="105"/>
      <c r="B32" s="43"/>
      <c r="C32" s="40"/>
      <c r="D32" s="44"/>
      <c r="E32" s="40"/>
    </row>
    <row r="33" spans="1:6" s="1" customFormat="1" ht="17.25" customHeight="1" x14ac:dyDescent="0.2">
      <c r="A33" s="105"/>
      <c r="B33" s="43"/>
      <c r="C33" s="40"/>
      <c r="D33" s="44"/>
      <c r="E33" s="40"/>
    </row>
    <row r="34" spans="1:6" s="1" customFormat="1" ht="17.25" customHeight="1" x14ac:dyDescent="0.2">
      <c r="A34" s="105"/>
      <c r="B34" s="43"/>
      <c r="C34" s="40"/>
      <c r="D34" s="44"/>
      <c r="E34" s="40"/>
    </row>
    <row r="35" spans="1:6" s="1" customFormat="1" ht="17.25" customHeight="1" x14ac:dyDescent="0.2">
      <c r="A35" s="105"/>
      <c r="B35" s="43"/>
      <c r="C35" s="40"/>
      <c r="D35" s="44"/>
      <c r="E35" s="40"/>
    </row>
    <row r="36" spans="1:6" s="1" customFormat="1" ht="17.25" customHeight="1" x14ac:dyDescent="0.2">
      <c r="A36" s="105"/>
      <c r="B36" s="43"/>
      <c r="C36" s="40"/>
      <c r="D36" s="44"/>
      <c r="E36" s="40"/>
    </row>
    <row r="37" spans="1:6" s="1" customFormat="1" ht="17.25" customHeight="1" x14ac:dyDescent="0.2">
      <c r="A37" s="105"/>
      <c r="B37" s="43"/>
      <c r="C37" s="40"/>
      <c r="D37" s="44"/>
      <c r="E37" s="40"/>
    </row>
    <row r="38" spans="1:6" s="1" customFormat="1" ht="17.25" customHeight="1" x14ac:dyDescent="0.2">
      <c r="A38" s="105"/>
      <c r="B38" s="43"/>
      <c r="C38" s="40"/>
      <c r="D38" s="44"/>
      <c r="E38" s="40"/>
    </row>
    <row r="39" spans="1:6" s="1" customFormat="1" ht="17.25" customHeight="1" x14ac:dyDescent="0.3">
      <c r="A39" s="106"/>
      <c r="B39" s="107" t="s">
        <v>276</v>
      </c>
      <c r="C39" s="108"/>
      <c r="D39" s="109"/>
      <c r="E39" s="42">
        <f>SUM(C28:C38,E28:E38)</f>
        <v>0</v>
      </c>
      <c r="F39" s="11"/>
    </row>
    <row r="40" spans="1:6" s="1" customFormat="1" ht="18.75" x14ac:dyDescent="0.3">
      <c r="A40" s="68"/>
      <c r="B40" s="69"/>
      <c r="C40" s="69"/>
      <c r="D40" s="69"/>
      <c r="E40" s="69"/>
      <c r="F40" s="11"/>
    </row>
    <row r="41" spans="1:6" s="1" customFormat="1" ht="36" customHeight="1" x14ac:dyDescent="0.2">
      <c r="A41" s="70" t="s">
        <v>8</v>
      </c>
      <c r="B41" s="70"/>
      <c r="C41" s="70"/>
      <c r="D41" s="70"/>
      <c r="E41" s="70"/>
    </row>
    <row r="42" spans="1:6" ht="21" customHeight="1" x14ac:dyDescent="0.25">
      <c r="A42" s="71" t="s">
        <v>7</v>
      </c>
      <c r="B42" s="74"/>
      <c r="C42" s="74"/>
      <c r="D42" s="74"/>
      <c r="E42" s="74"/>
    </row>
    <row r="43" spans="1:6" ht="18.75" customHeight="1" x14ac:dyDescent="0.25">
      <c r="A43" s="72"/>
      <c r="B43" s="74"/>
      <c r="C43" s="74"/>
      <c r="D43" s="74"/>
      <c r="E43" s="74"/>
    </row>
    <row r="44" spans="1:6" ht="24.95" customHeight="1" x14ac:dyDescent="0.25">
      <c r="A44" s="72"/>
      <c r="B44" s="74"/>
      <c r="C44" s="74"/>
      <c r="D44" s="74"/>
      <c r="E44" s="74"/>
    </row>
    <row r="45" spans="1:6" ht="18" customHeight="1" x14ac:dyDescent="0.25">
      <c r="A45" s="73"/>
      <c r="B45" s="74"/>
      <c r="C45" s="74"/>
      <c r="D45" s="74"/>
      <c r="E45" s="74"/>
    </row>
    <row r="46" spans="1:6" ht="45" customHeight="1" x14ac:dyDescent="0.25">
      <c r="A46" s="16" t="s">
        <v>32</v>
      </c>
      <c r="B46" s="75"/>
      <c r="C46" s="75"/>
      <c r="D46" s="75"/>
      <c r="E46" s="75"/>
    </row>
    <row r="47" spans="1:6" ht="27" customHeight="1" x14ac:dyDescent="0.25">
      <c r="A47" s="16" t="s">
        <v>21</v>
      </c>
      <c r="B47" s="110"/>
      <c r="C47" s="110"/>
      <c r="D47" s="110"/>
      <c r="E47" s="110"/>
    </row>
    <row r="48" spans="1:6" ht="57" customHeight="1" x14ac:dyDescent="0.25">
      <c r="A48" s="15" t="s">
        <v>10</v>
      </c>
      <c r="B48" s="16" t="s">
        <v>25</v>
      </c>
      <c r="C48" s="15" t="s">
        <v>11</v>
      </c>
      <c r="D48" s="15" t="s">
        <v>22</v>
      </c>
      <c r="E48" s="15" t="s">
        <v>23</v>
      </c>
    </row>
    <row r="49" spans="1:18" ht="96.75" customHeight="1" x14ac:dyDescent="0.25">
      <c r="A49" s="29"/>
      <c r="B49" s="30"/>
      <c r="C49" s="30"/>
      <c r="D49" s="31"/>
      <c r="E49" s="32"/>
    </row>
    <row r="50" spans="1:18" ht="47.25" customHeight="1" x14ac:dyDescent="0.25">
      <c r="A50" s="17" t="s">
        <v>26</v>
      </c>
      <c r="B50" s="17" t="s">
        <v>14</v>
      </c>
      <c r="C50" s="15" t="s">
        <v>15</v>
      </c>
      <c r="D50" s="15" t="s">
        <v>30</v>
      </c>
      <c r="E50" s="15" t="s">
        <v>27</v>
      </c>
    </row>
    <row r="51" spans="1:18" ht="71.25" customHeight="1" x14ac:dyDescent="0.25">
      <c r="A51" s="29"/>
      <c r="B51" s="30"/>
      <c r="C51" s="33"/>
      <c r="D51" s="33"/>
      <c r="E51" s="30"/>
    </row>
    <row r="52" spans="1:18" ht="57" customHeight="1" x14ac:dyDescent="0.25">
      <c r="A52" s="21" t="s">
        <v>28</v>
      </c>
      <c r="B52" s="21" t="s">
        <v>36</v>
      </c>
      <c r="C52" s="111" t="s">
        <v>29</v>
      </c>
      <c r="D52" s="111"/>
      <c r="E52" s="18" t="s">
        <v>12</v>
      </c>
    </row>
    <row r="53" spans="1:18" ht="141" customHeight="1" x14ac:dyDescent="0.25">
      <c r="A53" s="37"/>
      <c r="B53" s="37"/>
      <c r="C53" s="80"/>
      <c r="D53" s="81"/>
      <c r="E53" s="38"/>
    </row>
    <row r="59" spans="1:18" x14ac:dyDescent="0.25">
      <c r="I59" s="39"/>
      <c r="J59" s="45"/>
      <c r="K59" s="39"/>
      <c r="L59" s="45"/>
      <c r="M59" s="39"/>
      <c r="N59" s="45"/>
      <c r="O59" s="39"/>
      <c r="P59" s="45"/>
      <c r="Q59" s="39"/>
      <c r="R59" s="45"/>
    </row>
    <row r="60" spans="1:18" x14ac:dyDescent="0.25">
      <c r="I60" s="39"/>
      <c r="J60" s="45"/>
      <c r="K60" s="39"/>
      <c r="L60" s="45"/>
      <c r="M60" s="39"/>
      <c r="N60" s="45"/>
      <c r="O60" s="39"/>
      <c r="P60" s="45"/>
      <c r="Q60" s="39"/>
      <c r="R60" s="45"/>
    </row>
    <row r="61" spans="1:18" x14ac:dyDescent="0.25">
      <c r="I61" s="39"/>
      <c r="J61" s="45"/>
      <c r="K61" s="39"/>
      <c r="L61" s="45"/>
      <c r="M61" s="39"/>
      <c r="N61" s="45"/>
      <c r="O61" s="39"/>
      <c r="P61" s="45"/>
      <c r="Q61" s="39"/>
      <c r="R61" s="45"/>
    </row>
    <row r="62" spans="1:18" x14ac:dyDescent="0.25">
      <c r="I62" s="39"/>
      <c r="J62" s="45"/>
      <c r="K62" s="39"/>
      <c r="L62" s="45"/>
      <c r="M62" s="39"/>
      <c r="N62" s="45"/>
      <c r="O62" s="39"/>
      <c r="P62" s="45"/>
      <c r="Q62" s="39"/>
      <c r="R62" s="45"/>
    </row>
    <row r="63" spans="1:18" x14ac:dyDescent="0.25">
      <c r="I63" s="39"/>
      <c r="J63" s="45"/>
      <c r="K63" s="39"/>
      <c r="L63" s="45"/>
      <c r="O63" s="61"/>
      <c r="P63" s="61"/>
      <c r="Q63" s="61"/>
      <c r="R63" s="46"/>
    </row>
    <row r="64" spans="1:18" x14ac:dyDescent="0.25">
      <c r="I64" s="39"/>
      <c r="J64" s="45"/>
      <c r="K64" s="39"/>
      <c r="L64" s="45"/>
    </row>
    <row r="65" spans="9:12" x14ac:dyDescent="0.25">
      <c r="I65" s="39"/>
      <c r="J65" s="45"/>
      <c r="K65" s="39"/>
      <c r="L65" s="45"/>
    </row>
    <row r="66" spans="9:12" x14ac:dyDescent="0.25">
      <c r="I66" s="39"/>
      <c r="J66" s="45"/>
      <c r="K66" s="39"/>
      <c r="L66" s="45"/>
    </row>
    <row r="67" spans="9:12" x14ac:dyDescent="0.25">
      <c r="I67" s="39"/>
      <c r="J67" s="45"/>
      <c r="K67" s="39"/>
      <c r="L67" s="45"/>
    </row>
    <row r="68" spans="9:12" x14ac:dyDescent="0.25">
      <c r="I68" s="39"/>
      <c r="J68" s="45"/>
      <c r="K68" s="39"/>
      <c r="L68" s="45"/>
    </row>
    <row r="69" spans="9:12" x14ac:dyDescent="0.25">
      <c r="I69" s="62"/>
      <c r="J69" s="62"/>
      <c r="K69" s="62"/>
      <c r="L69" s="46"/>
    </row>
    <row r="70" spans="9:12" x14ac:dyDescent="0.25">
      <c r="I70" s="39"/>
    </row>
    <row r="71" spans="9:12" x14ac:dyDescent="0.25">
      <c r="I71" s="39"/>
    </row>
    <row r="72" spans="9:12" x14ac:dyDescent="0.25">
      <c r="I72" s="39"/>
    </row>
    <row r="73" spans="9:12" x14ac:dyDescent="0.25">
      <c r="I73" s="39"/>
    </row>
    <row r="74" spans="9:12" x14ac:dyDescent="0.25">
      <c r="I74" s="39"/>
    </row>
    <row r="75" spans="9:12" x14ac:dyDescent="0.25">
      <c r="I75" s="39"/>
    </row>
    <row r="76" spans="9:12" x14ac:dyDescent="0.25">
      <c r="I76" s="39"/>
    </row>
    <row r="77" spans="9:12" x14ac:dyDescent="0.25">
      <c r="I77" s="39"/>
    </row>
    <row r="78" spans="9:12" x14ac:dyDescent="0.25">
      <c r="I78" s="39"/>
    </row>
  </sheetData>
  <mergeCells count="34">
    <mergeCell ref="C53:D53"/>
    <mergeCell ref="O63:Q63"/>
    <mergeCell ref="I69:K69"/>
    <mergeCell ref="A27:A39"/>
    <mergeCell ref="B39:D39"/>
    <mergeCell ref="A41:E41"/>
    <mergeCell ref="A42:A45"/>
    <mergeCell ref="B42:E45"/>
    <mergeCell ref="B46:E46"/>
    <mergeCell ref="B47:E47"/>
    <mergeCell ref="C52:D52"/>
    <mergeCell ref="A22:E23"/>
    <mergeCell ref="B24:E24"/>
    <mergeCell ref="B25:E25"/>
    <mergeCell ref="B26:E26"/>
    <mergeCell ref="A40:E40"/>
    <mergeCell ref="A21:E21"/>
    <mergeCell ref="B10:E10"/>
    <mergeCell ref="B11:E11"/>
    <mergeCell ref="B12:E12"/>
    <mergeCell ref="A13:E13"/>
    <mergeCell ref="B14:E14"/>
    <mergeCell ref="B15:E15"/>
    <mergeCell ref="B16:E16"/>
    <mergeCell ref="A17:E17"/>
    <mergeCell ref="B18:E18"/>
    <mergeCell ref="B19:E19"/>
    <mergeCell ref="B20:E20"/>
    <mergeCell ref="A9:E9"/>
    <mergeCell ref="A1:A3"/>
    <mergeCell ref="B1:D1"/>
    <mergeCell ref="B2:D3"/>
    <mergeCell ref="B6:C6"/>
    <mergeCell ref="B7:C7"/>
  </mergeCells>
  <dataValidations count="2">
    <dataValidation type="whole" operator="greaterThan" allowBlank="1" showInputMessage="1" showErrorMessage="1" sqref="B25:E25">
      <formula1>0</formula1>
    </dataValidation>
    <dataValidation type="textLength" operator="greaterThan" allowBlank="1" showInputMessage="1" showErrorMessage="1" sqref="B26:E26">
      <formula1>20</formula1>
    </dataValidation>
  </dataValidations>
  <printOptions horizontalCentered="1"/>
  <pageMargins left="0.15748031496062992" right="0.44" top="0.3" bottom="0.49" header="0.11811023622047245" footer="0.11811023622047245"/>
  <pageSetup scale="42" orientation="portrait" horizontalDpi="4294967294" verticalDpi="4294967294" r:id="rId1"/>
  <headerFooter>
    <oddFooter xml:space="preserve">&amp;R&amp;"Arial Narrow,Normal"&amp;9Código: 3TR-GFI-F-06
Fecha: 26/09/2018
Versión: 1
</oddFooter>
  </headerFooter>
  <drawing r:id="rId2"/>
  <legacyDrawing r:id="rId3"/>
  <extLst>
    <ext xmlns:x14="http://schemas.microsoft.com/office/spreadsheetml/2009/9/main" uri="{CCE6A557-97BC-4b89-ADB6-D9C93CAAB3DF}">
      <x14:dataValidations xmlns:xm="http://schemas.microsoft.com/office/excel/2006/main" count="8">
        <x14:dataValidation type="list" showInputMessage="1" showErrorMessage="1">
          <x14:formula1>
            <xm:f>'Tablas Base'!$B$2:$B$29</xm:f>
          </x14:formula1>
          <xm:sqref>B47:E47</xm:sqref>
        </x14:dataValidation>
        <x14:dataValidation type="list" showInputMessage="1" showErrorMessage="1">
          <x14:formula1>
            <xm:f>'Tablas Base'!$A$2:$A$190</xm:f>
          </x14:formula1>
          <xm:sqref>D49</xm:sqref>
        </x14:dataValidation>
        <x14:dataValidation type="list" allowBlank="1" showInputMessage="1" showErrorMessage="1">
          <x14:formula1>
            <xm:f>'Tablas Base'!$F$2:$F$13</xm:f>
          </x14:formula1>
          <xm:sqref>A51</xm:sqref>
        </x14:dataValidation>
        <x14:dataValidation type="list" showInputMessage="1" showErrorMessage="1">
          <x14:formula1>
            <xm:f>'Tablas Base'!$D$2:$D$9</xm:f>
          </x14:formula1>
          <xm:sqref>B12:E12</xm:sqref>
        </x14:dataValidation>
        <x14:dataValidation type="list" showInputMessage="1" showErrorMessage="1">
          <x14:formula1>
            <xm:f>'Tablas Base'!$D$10:$D$11</xm:f>
          </x14:formula1>
          <xm:sqref>B19:E19</xm:sqref>
        </x14:dataValidation>
        <x14:dataValidation type="list" showInputMessage="1" showErrorMessage="1">
          <x14:formula1>
            <xm:f>'Tablas Base'!$D$13:$D$14</xm:f>
          </x14:formula1>
          <xm:sqref>B20:E20</xm:sqref>
        </x14:dataValidation>
        <x14:dataValidation type="list" allowBlank="1" showInputMessage="1" showErrorMessage="1">
          <x14:formula1>
            <xm:f>'Tablas Base'!$D$2:$D$9</xm:f>
          </x14:formula1>
          <xm:sqref>B16:E16</xm:sqref>
        </x14:dataValidation>
        <x14:dataValidation type="list" allowBlank="1" showInputMessage="1" showErrorMessage="1">
          <x14:formula1>
            <xm:f>'Tablas Base'!$C$2:$C$4</xm:f>
          </x14:formula1>
          <xm:sqref>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Tablas Base</vt:lpstr>
      <vt:lpstr>FORMATO SOLICITUD CRP (2)</vt:lpstr>
      <vt:lpstr>FORMATO Nueva propuesta</vt:lpstr>
      <vt:lpstr>'FORMATO Nueva propuesta'!Área_de_impresión</vt:lpstr>
      <vt:lpstr>'FORMATO SOLICITUD CRP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OSCCAS</dc:creator>
  <cp:lastModifiedBy>Diana Patricia</cp:lastModifiedBy>
  <cp:lastPrinted>2023-08-23T18:21:05Z</cp:lastPrinted>
  <dcterms:created xsi:type="dcterms:W3CDTF">2018-09-26T21:35:56Z</dcterms:created>
  <dcterms:modified xsi:type="dcterms:W3CDTF">2025-06-05T16:04:21Z</dcterms:modified>
</cp:coreProperties>
</file>