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OneDrive\Documentos\Documents\Idartes contrato\Mejora Continua\"/>
    </mc:Choice>
  </mc:AlternateContent>
  <xr:revisionPtr revIDLastSave="0" documentId="13_ncr:1_{F6EBC0AA-470A-4D12-B606-34D20772A65E}" xr6:coauthVersionLast="43" xr6:coauthVersionMax="43" xr10:uidLastSave="{00000000-0000-0000-0000-000000000000}"/>
  <bookViews>
    <workbookView xWindow="-108" yWindow="-108" windowWidth="23256" windowHeight="12456" xr2:uid="{879C2821-2F37-408F-90F1-C8440EEA8011}"/>
  </bookViews>
  <sheets>
    <sheet name="Cosolido" sheetId="1" r:id="rId1"/>
  </sheets>
  <externalReferences>
    <externalReference r:id="rId2"/>
  </externalReferences>
  <definedNames>
    <definedName name="_xlnm._FilterDatabase" localSheetId="0" hidden="1">Cosolido!$A$5:$P$5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0" i="1" l="1"/>
  <c r="J200" i="1" s="1"/>
  <c r="F200" i="1"/>
  <c r="E200" i="1"/>
  <c r="G199" i="1"/>
  <c r="J199" i="1" s="1"/>
  <c r="F199" i="1"/>
  <c r="E199" i="1"/>
  <c r="G198" i="1"/>
  <c r="J198" i="1" s="1"/>
  <c r="F198" i="1"/>
  <c r="E198" i="1"/>
  <c r="G197" i="1"/>
  <c r="J197" i="1" s="1"/>
  <c r="F197" i="1"/>
  <c r="E197" i="1"/>
  <c r="G196" i="1"/>
  <c r="J196" i="1" s="1"/>
  <c r="F196" i="1"/>
  <c r="E196" i="1"/>
  <c r="G195" i="1"/>
  <c r="J195" i="1" s="1"/>
  <c r="F195" i="1"/>
  <c r="E195" i="1"/>
  <c r="G194" i="1"/>
  <c r="J194" i="1" s="1"/>
  <c r="F194" i="1"/>
  <c r="E194" i="1"/>
  <c r="G193" i="1"/>
  <c r="J193" i="1" s="1"/>
  <c r="F193" i="1"/>
  <c r="E193" i="1"/>
  <c r="G192" i="1"/>
  <c r="J192" i="1" s="1"/>
  <c r="F192" i="1"/>
  <c r="E192" i="1"/>
  <c r="G191" i="1"/>
  <c r="J191" i="1" s="1"/>
  <c r="F191" i="1"/>
  <c r="E191" i="1"/>
  <c r="G190" i="1"/>
  <c r="J190" i="1" s="1"/>
  <c r="F190" i="1"/>
  <c r="E190" i="1"/>
  <c r="G189" i="1"/>
  <c r="J189" i="1" s="1"/>
  <c r="F189" i="1"/>
  <c r="E189" i="1"/>
  <c r="G188" i="1"/>
  <c r="J188" i="1" s="1"/>
  <c r="F188" i="1"/>
  <c r="E188" i="1"/>
  <c r="G187" i="1"/>
  <c r="J187" i="1" s="1"/>
  <c r="F187" i="1"/>
  <c r="E187" i="1"/>
  <c r="G186" i="1"/>
  <c r="J186" i="1" s="1"/>
  <c r="F186" i="1"/>
  <c r="E186" i="1"/>
  <c r="G185" i="1"/>
  <c r="J185" i="1" s="1"/>
  <c r="F185" i="1"/>
  <c r="E185" i="1"/>
  <c r="G184" i="1"/>
  <c r="J184" i="1" s="1"/>
  <c r="F184" i="1"/>
  <c r="E184" i="1"/>
  <c r="G183" i="1"/>
  <c r="J183" i="1" s="1"/>
  <c r="F183" i="1"/>
  <c r="E183" i="1"/>
  <c r="G182" i="1"/>
  <c r="J182" i="1" s="1"/>
  <c r="F182" i="1"/>
  <c r="E182" i="1"/>
  <c r="G181" i="1"/>
  <c r="J181" i="1" s="1"/>
  <c r="F181" i="1"/>
  <c r="E181" i="1"/>
  <c r="G180" i="1"/>
  <c r="J180" i="1" s="1"/>
  <c r="F180" i="1"/>
  <c r="E180" i="1"/>
  <c r="G179" i="1"/>
  <c r="J179" i="1" s="1"/>
  <c r="F179" i="1"/>
  <c r="E179" i="1"/>
  <c r="G178" i="1"/>
  <c r="J178" i="1" s="1"/>
  <c r="F178" i="1"/>
  <c r="E178" i="1"/>
  <c r="G177" i="1"/>
  <c r="J177" i="1" s="1"/>
  <c r="F177" i="1"/>
  <c r="E177" i="1"/>
  <c r="G176" i="1"/>
  <c r="J176" i="1" s="1"/>
  <c r="F176" i="1"/>
  <c r="E176" i="1"/>
  <c r="G175" i="1"/>
  <c r="J175" i="1" s="1"/>
  <c r="F175" i="1"/>
  <c r="E175" i="1"/>
  <c r="G174" i="1"/>
  <c r="J174" i="1" s="1"/>
  <c r="F174" i="1"/>
  <c r="E174" i="1"/>
  <c r="G173" i="1"/>
  <c r="J173" i="1" s="1"/>
  <c r="F173" i="1"/>
  <c r="E173" i="1"/>
  <c r="G172" i="1"/>
  <c r="J172" i="1" s="1"/>
  <c r="F172" i="1"/>
  <c r="E172" i="1"/>
  <c r="G171" i="1"/>
  <c r="J171" i="1" s="1"/>
  <c r="F171" i="1"/>
  <c r="E171" i="1"/>
  <c r="G170" i="1"/>
  <c r="J170" i="1" s="1"/>
  <c r="F170" i="1"/>
  <c r="E170" i="1"/>
  <c r="G169" i="1"/>
  <c r="J169" i="1" s="1"/>
  <c r="F169" i="1"/>
  <c r="E169" i="1"/>
  <c r="G168" i="1"/>
  <c r="J168" i="1" s="1"/>
  <c r="F168" i="1"/>
  <c r="E168" i="1"/>
  <c r="G167" i="1"/>
  <c r="J167" i="1" s="1"/>
  <c r="F167" i="1"/>
  <c r="E167" i="1"/>
  <c r="G166" i="1"/>
  <c r="J166" i="1" s="1"/>
  <c r="F166" i="1"/>
  <c r="E166" i="1"/>
  <c r="G165" i="1"/>
  <c r="J165" i="1" s="1"/>
  <c r="F165" i="1"/>
  <c r="E165" i="1"/>
  <c r="G164" i="1"/>
  <c r="J164" i="1" s="1"/>
  <c r="F164" i="1"/>
  <c r="E164" i="1"/>
  <c r="G163" i="1"/>
  <c r="J163" i="1" s="1"/>
  <c r="F163" i="1"/>
  <c r="E163" i="1"/>
  <c r="G162" i="1"/>
  <c r="J162" i="1" s="1"/>
  <c r="F162" i="1"/>
  <c r="E162" i="1"/>
  <c r="G161" i="1"/>
  <c r="J161" i="1" s="1"/>
  <c r="F161" i="1"/>
  <c r="E161" i="1"/>
  <c r="G160" i="1"/>
  <c r="J160" i="1" s="1"/>
  <c r="F160" i="1"/>
  <c r="E160" i="1"/>
  <c r="G159" i="1"/>
  <c r="J159" i="1" s="1"/>
  <c r="F159" i="1"/>
  <c r="E159" i="1"/>
  <c r="G158" i="1"/>
  <c r="J158" i="1" s="1"/>
  <c r="F158" i="1"/>
  <c r="E158" i="1"/>
  <c r="G157" i="1"/>
  <c r="J157" i="1" s="1"/>
  <c r="F157" i="1"/>
  <c r="E157" i="1"/>
  <c r="G156" i="1"/>
  <c r="J156" i="1" s="1"/>
  <c r="F156" i="1"/>
  <c r="E156" i="1"/>
  <c r="G155" i="1"/>
  <c r="J155" i="1" s="1"/>
  <c r="F155" i="1"/>
  <c r="E155" i="1"/>
  <c r="G154" i="1"/>
  <c r="J154" i="1" s="1"/>
  <c r="F154" i="1"/>
  <c r="E154" i="1"/>
  <c r="G153" i="1"/>
  <c r="J153" i="1" s="1"/>
  <c r="F153" i="1"/>
  <c r="E153" i="1"/>
  <c r="G152" i="1"/>
  <c r="J152" i="1" s="1"/>
  <c r="F152" i="1"/>
  <c r="E152" i="1"/>
  <c r="G151" i="1"/>
  <c r="J151" i="1" s="1"/>
  <c r="F151" i="1"/>
  <c r="E151" i="1"/>
  <c r="G150" i="1"/>
  <c r="J150" i="1" s="1"/>
  <c r="F150" i="1"/>
  <c r="E150" i="1"/>
  <c r="G149" i="1"/>
  <c r="J149" i="1" s="1"/>
  <c r="F149" i="1"/>
  <c r="E149" i="1"/>
  <c r="G148" i="1"/>
  <c r="J148" i="1" s="1"/>
  <c r="F148" i="1"/>
  <c r="E148" i="1"/>
  <c r="G147" i="1"/>
  <c r="J147" i="1" s="1"/>
  <c r="F147" i="1"/>
  <c r="E147" i="1"/>
  <c r="G146" i="1"/>
  <c r="J146" i="1" s="1"/>
  <c r="F146" i="1"/>
  <c r="E146" i="1"/>
  <c r="G145" i="1"/>
  <c r="J145" i="1" s="1"/>
  <c r="F145" i="1"/>
  <c r="E145" i="1"/>
  <c r="G144" i="1"/>
  <c r="J144" i="1" s="1"/>
  <c r="F144" i="1"/>
  <c r="E144" i="1"/>
  <c r="G143" i="1"/>
  <c r="F143" i="1"/>
  <c r="J143" i="1" s="1"/>
  <c r="E143" i="1"/>
  <c r="G142" i="1"/>
  <c r="F142" i="1"/>
  <c r="E142" i="1"/>
  <c r="G141" i="1"/>
  <c r="F141" i="1"/>
  <c r="E141" i="1"/>
  <c r="G140" i="1"/>
  <c r="F140" i="1"/>
  <c r="J140" i="1" s="1"/>
  <c r="E140" i="1"/>
  <c r="G139" i="1"/>
  <c r="F139" i="1"/>
  <c r="J139" i="1" s="1"/>
  <c r="E139" i="1"/>
  <c r="G138" i="1"/>
  <c r="F138" i="1"/>
  <c r="E138" i="1"/>
  <c r="G137" i="1"/>
  <c r="F137" i="1"/>
  <c r="E137" i="1"/>
  <c r="G136" i="1"/>
  <c r="F136" i="1"/>
  <c r="J136" i="1" s="1"/>
  <c r="E136" i="1"/>
  <c r="G135" i="1"/>
  <c r="F135" i="1"/>
  <c r="J135" i="1" s="1"/>
  <c r="E135" i="1"/>
  <c r="G134" i="1"/>
  <c r="F134" i="1"/>
  <c r="E134" i="1"/>
  <c r="G133" i="1"/>
  <c r="F133" i="1"/>
  <c r="E133" i="1"/>
  <c r="G132" i="1"/>
  <c r="F132" i="1"/>
  <c r="J132" i="1" s="1"/>
  <c r="E132" i="1"/>
  <c r="G131" i="1"/>
  <c r="F131" i="1"/>
  <c r="J131" i="1" s="1"/>
  <c r="E131" i="1"/>
  <c r="G130" i="1"/>
  <c r="F130" i="1"/>
  <c r="E130" i="1"/>
  <c r="G129" i="1"/>
  <c r="F129" i="1"/>
  <c r="E129" i="1"/>
  <c r="G128" i="1"/>
  <c r="F128" i="1"/>
  <c r="J128" i="1" s="1"/>
  <c r="E128" i="1"/>
  <c r="G127" i="1"/>
  <c r="F127" i="1"/>
  <c r="J127" i="1" s="1"/>
  <c r="E127" i="1"/>
  <c r="G126" i="1"/>
  <c r="F126" i="1"/>
  <c r="E126" i="1"/>
  <c r="G125" i="1"/>
  <c r="F125" i="1"/>
  <c r="E125" i="1"/>
  <c r="G124" i="1"/>
  <c r="F124" i="1"/>
  <c r="J124" i="1" s="1"/>
  <c r="E124" i="1"/>
  <c r="G123" i="1"/>
  <c r="F123" i="1"/>
  <c r="J123" i="1" s="1"/>
  <c r="E123" i="1"/>
  <c r="G122" i="1"/>
  <c r="F122" i="1"/>
  <c r="E122" i="1"/>
  <c r="G121" i="1"/>
  <c r="F121" i="1"/>
  <c r="E121" i="1"/>
  <c r="G120" i="1"/>
  <c r="F120" i="1"/>
  <c r="J120" i="1" s="1"/>
  <c r="E120" i="1"/>
  <c r="G119" i="1"/>
  <c r="F119" i="1"/>
  <c r="J119" i="1" s="1"/>
  <c r="E119" i="1"/>
  <c r="G118" i="1"/>
  <c r="F118" i="1"/>
  <c r="E118" i="1"/>
  <c r="G117" i="1"/>
  <c r="F117" i="1"/>
  <c r="E117" i="1"/>
  <c r="G116" i="1"/>
  <c r="F116" i="1"/>
  <c r="J116" i="1" s="1"/>
  <c r="E116" i="1"/>
  <c r="G115" i="1"/>
  <c r="F115" i="1"/>
  <c r="J115" i="1" s="1"/>
  <c r="E115" i="1"/>
  <c r="G114" i="1"/>
  <c r="F114" i="1"/>
  <c r="J114" i="1" s="1"/>
  <c r="E114" i="1"/>
  <c r="G113" i="1"/>
  <c r="F113" i="1"/>
  <c r="J113" i="1" s="1"/>
  <c r="E113" i="1"/>
  <c r="G112" i="1"/>
  <c r="F112" i="1"/>
  <c r="J112" i="1" s="1"/>
  <c r="E112" i="1"/>
  <c r="G111" i="1"/>
  <c r="F111" i="1"/>
  <c r="J111" i="1" s="1"/>
  <c r="E111" i="1"/>
  <c r="G110" i="1"/>
  <c r="F110" i="1"/>
  <c r="J110" i="1" s="1"/>
  <c r="E110" i="1"/>
  <c r="G109" i="1"/>
  <c r="F109" i="1"/>
  <c r="J109" i="1" s="1"/>
  <c r="E109" i="1"/>
  <c r="G108" i="1"/>
  <c r="F108" i="1"/>
  <c r="J108" i="1" s="1"/>
  <c r="E108" i="1"/>
  <c r="G107" i="1"/>
  <c r="F107" i="1"/>
  <c r="J107" i="1" s="1"/>
  <c r="E107" i="1"/>
  <c r="G106" i="1"/>
  <c r="F106" i="1"/>
  <c r="J106" i="1" s="1"/>
  <c r="E106" i="1"/>
  <c r="G105" i="1"/>
  <c r="F105" i="1"/>
  <c r="J105" i="1" s="1"/>
  <c r="E105" i="1"/>
  <c r="G104" i="1"/>
  <c r="F104" i="1"/>
  <c r="J104" i="1" s="1"/>
  <c r="E104" i="1"/>
  <c r="G103" i="1"/>
  <c r="F103" i="1"/>
  <c r="J103" i="1" s="1"/>
  <c r="E103" i="1"/>
  <c r="G102" i="1"/>
  <c r="F102" i="1"/>
  <c r="J102" i="1" s="1"/>
  <c r="E102" i="1"/>
  <c r="G101" i="1"/>
  <c r="F101" i="1"/>
  <c r="J101" i="1" s="1"/>
  <c r="E101" i="1"/>
  <c r="G100" i="1"/>
  <c r="F100" i="1"/>
  <c r="J100" i="1" s="1"/>
  <c r="E100" i="1"/>
  <c r="G99" i="1"/>
  <c r="F99" i="1"/>
  <c r="J99" i="1" s="1"/>
  <c r="E99" i="1"/>
  <c r="G98" i="1"/>
  <c r="F98" i="1"/>
  <c r="E98" i="1"/>
  <c r="G97" i="1"/>
  <c r="F97" i="1"/>
  <c r="E97" i="1"/>
  <c r="G96" i="1"/>
  <c r="F96" i="1"/>
  <c r="J96" i="1" s="1"/>
  <c r="E96" i="1"/>
  <c r="G95" i="1"/>
  <c r="F95" i="1"/>
  <c r="J95" i="1" s="1"/>
  <c r="E95" i="1"/>
  <c r="G94" i="1"/>
  <c r="F94" i="1"/>
  <c r="E94" i="1"/>
  <c r="G93" i="1"/>
  <c r="F93" i="1"/>
  <c r="E93" i="1"/>
  <c r="G92" i="1"/>
  <c r="F92" i="1"/>
  <c r="J92" i="1" s="1"/>
  <c r="E92" i="1"/>
  <c r="G91" i="1"/>
  <c r="F91" i="1"/>
  <c r="J91" i="1" s="1"/>
  <c r="E91" i="1"/>
  <c r="G90" i="1"/>
  <c r="F90" i="1"/>
  <c r="E90" i="1"/>
  <c r="G89" i="1"/>
  <c r="F89" i="1"/>
  <c r="E89" i="1"/>
  <c r="G88" i="1"/>
  <c r="F88" i="1"/>
  <c r="J88" i="1" s="1"/>
  <c r="E88" i="1"/>
  <c r="G87" i="1"/>
  <c r="F87" i="1"/>
  <c r="J87" i="1" s="1"/>
  <c r="E87" i="1"/>
  <c r="G86" i="1"/>
  <c r="F86" i="1"/>
  <c r="E86" i="1"/>
  <c r="G85" i="1"/>
  <c r="F85" i="1"/>
  <c r="E85" i="1"/>
  <c r="G84" i="1"/>
  <c r="F84" i="1"/>
  <c r="J84" i="1" s="1"/>
  <c r="E84" i="1"/>
  <c r="G83" i="1"/>
  <c r="F83" i="1"/>
  <c r="J83" i="1" s="1"/>
  <c r="E83" i="1"/>
  <c r="G82" i="1"/>
  <c r="F82" i="1"/>
  <c r="E82" i="1"/>
  <c r="G81" i="1"/>
  <c r="F81" i="1"/>
  <c r="E81" i="1"/>
  <c r="G80" i="1"/>
  <c r="F80" i="1"/>
  <c r="J80" i="1" s="1"/>
  <c r="E80" i="1"/>
  <c r="G79" i="1"/>
  <c r="F79" i="1"/>
  <c r="J79" i="1" s="1"/>
  <c r="E79" i="1"/>
  <c r="G78" i="1"/>
  <c r="F78" i="1"/>
  <c r="E78" i="1"/>
  <c r="G77" i="1"/>
  <c r="F77" i="1"/>
  <c r="E77" i="1"/>
  <c r="G76" i="1"/>
  <c r="F76" i="1"/>
  <c r="J76" i="1" s="1"/>
  <c r="E76" i="1"/>
  <c r="G75" i="1"/>
  <c r="F75" i="1"/>
  <c r="J75" i="1" s="1"/>
  <c r="E75" i="1"/>
  <c r="G74" i="1"/>
  <c r="F74" i="1"/>
  <c r="E74" i="1"/>
  <c r="G73" i="1"/>
  <c r="F73" i="1"/>
  <c r="E73" i="1"/>
  <c r="G72" i="1"/>
  <c r="F72" i="1"/>
  <c r="J72" i="1" s="1"/>
  <c r="E72" i="1"/>
  <c r="G71" i="1"/>
  <c r="F71" i="1"/>
  <c r="J71" i="1" s="1"/>
  <c r="E71" i="1"/>
  <c r="G70" i="1"/>
  <c r="F70" i="1"/>
  <c r="E70" i="1"/>
  <c r="G69" i="1"/>
  <c r="F69" i="1"/>
  <c r="E69" i="1"/>
  <c r="G68" i="1"/>
  <c r="F68" i="1"/>
  <c r="J68" i="1" s="1"/>
  <c r="E68" i="1"/>
  <c r="G67" i="1"/>
  <c r="F67" i="1"/>
  <c r="J67" i="1" s="1"/>
  <c r="E67" i="1"/>
  <c r="G66" i="1"/>
  <c r="F66" i="1"/>
  <c r="E66" i="1"/>
  <c r="G65" i="1"/>
  <c r="F65" i="1"/>
  <c r="E65" i="1"/>
  <c r="G64" i="1"/>
  <c r="F64" i="1"/>
  <c r="J64" i="1" s="1"/>
  <c r="E64" i="1"/>
  <c r="G63" i="1"/>
  <c r="F63" i="1"/>
  <c r="J63" i="1" s="1"/>
  <c r="E63" i="1"/>
  <c r="G62" i="1"/>
  <c r="F62" i="1"/>
  <c r="E62" i="1"/>
  <c r="G61" i="1"/>
  <c r="F61" i="1"/>
  <c r="E61" i="1"/>
  <c r="G60" i="1"/>
  <c r="F60" i="1"/>
  <c r="J60" i="1" s="1"/>
  <c r="E60" i="1"/>
  <c r="G59" i="1"/>
  <c r="F59" i="1"/>
  <c r="J59" i="1" s="1"/>
  <c r="E59" i="1"/>
  <c r="G58" i="1"/>
  <c r="F58" i="1"/>
  <c r="E58" i="1"/>
  <c r="G57" i="1"/>
  <c r="F57" i="1"/>
  <c r="E57" i="1"/>
  <c r="G56" i="1"/>
  <c r="F56" i="1"/>
  <c r="J56" i="1" s="1"/>
  <c r="E56" i="1"/>
  <c r="G55" i="1"/>
  <c r="F55" i="1"/>
  <c r="J55" i="1" s="1"/>
  <c r="E55" i="1"/>
  <c r="G54" i="1"/>
  <c r="F54" i="1"/>
  <c r="E54" i="1"/>
  <c r="G53" i="1"/>
  <c r="F53" i="1"/>
  <c r="E53" i="1"/>
  <c r="G52" i="1"/>
  <c r="F52" i="1"/>
  <c r="J52" i="1" s="1"/>
  <c r="E52" i="1"/>
  <c r="G51" i="1"/>
  <c r="F51" i="1"/>
  <c r="J51" i="1" s="1"/>
  <c r="E51" i="1"/>
  <c r="G50" i="1"/>
  <c r="F50" i="1"/>
  <c r="E50" i="1"/>
  <c r="G49" i="1"/>
  <c r="F49" i="1"/>
  <c r="E49" i="1"/>
  <c r="G48" i="1"/>
  <c r="F48" i="1"/>
  <c r="J48" i="1" s="1"/>
  <c r="E48" i="1"/>
  <c r="G47" i="1"/>
  <c r="F47" i="1"/>
  <c r="J47" i="1" s="1"/>
  <c r="E47" i="1"/>
  <c r="G46" i="1"/>
  <c r="F46" i="1"/>
  <c r="E46" i="1"/>
  <c r="G45" i="1"/>
  <c r="F45" i="1"/>
  <c r="E45" i="1"/>
  <c r="G44" i="1"/>
  <c r="F44" i="1"/>
  <c r="J44" i="1" s="1"/>
  <c r="E44" i="1"/>
  <c r="G43" i="1"/>
  <c r="F43" i="1"/>
  <c r="J43" i="1" s="1"/>
  <c r="E43" i="1"/>
  <c r="G42" i="1"/>
  <c r="F42" i="1"/>
  <c r="E42" i="1"/>
  <c r="G41" i="1"/>
  <c r="F41" i="1"/>
  <c r="E41" i="1"/>
  <c r="G40" i="1"/>
  <c r="F40" i="1"/>
  <c r="J40" i="1" s="1"/>
  <c r="E40" i="1"/>
  <c r="G39" i="1"/>
  <c r="F39" i="1"/>
  <c r="J39" i="1" s="1"/>
  <c r="E39" i="1"/>
  <c r="G38" i="1"/>
  <c r="F38" i="1"/>
  <c r="E38" i="1"/>
  <c r="J37" i="1"/>
  <c r="G37" i="1"/>
  <c r="F37" i="1"/>
  <c r="E37" i="1"/>
  <c r="J36" i="1"/>
  <c r="G36" i="1"/>
  <c r="F36" i="1"/>
  <c r="E36" i="1"/>
  <c r="J35" i="1"/>
  <c r="G35" i="1"/>
  <c r="F35" i="1"/>
  <c r="E35" i="1"/>
  <c r="J34" i="1"/>
  <c r="G34" i="1"/>
  <c r="F34" i="1"/>
  <c r="E34" i="1"/>
  <c r="J33" i="1"/>
  <c r="G33" i="1"/>
  <c r="F33" i="1"/>
  <c r="E33" i="1"/>
  <c r="J32" i="1"/>
  <c r="G32" i="1"/>
  <c r="F32" i="1"/>
  <c r="E32" i="1"/>
  <c r="J31" i="1"/>
  <c r="G31" i="1"/>
  <c r="F31" i="1"/>
  <c r="E31" i="1"/>
  <c r="J30" i="1"/>
  <c r="G30" i="1"/>
  <c r="F30" i="1"/>
  <c r="E30" i="1"/>
  <c r="J29" i="1"/>
  <c r="G29" i="1"/>
  <c r="F29" i="1"/>
  <c r="E29" i="1"/>
  <c r="J28" i="1"/>
  <c r="G28" i="1"/>
  <c r="F28" i="1"/>
  <c r="E28" i="1"/>
  <c r="J27" i="1"/>
  <c r="G27" i="1"/>
  <c r="F27" i="1"/>
  <c r="E27" i="1"/>
  <c r="J26" i="1"/>
  <c r="G26" i="1"/>
  <c r="F26" i="1"/>
  <c r="E26" i="1"/>
  <c r="J25" i="1"/>
  <c r="G25" i="1"/>
  <c r="F25" i="1"/>
  <c r="E25" i="1"/>
  <c r="J24" i="1"/>
  <c r="G24" i="1"/>
  <c r="F24" i="1"/>
  <c r="E24" i="1"/>
  <c r="J23" i="1"/>
  <c r="G23" i="1"/>
  <c r="F23" i="1"/>
  <c r="E23" i="1"/>
  <c r="J22" i="1"/>
  <c r="G22" i="1"/>
  <c r="F22" i="1"/>
  <c r="E22" i="1"/>
  <c r="J21" i="1"/>
  <c r="G21" i="1"/>
  <c r="F21" i="1"/>
  <c r="E21" i="1"/>
  <c r="J20" i="1"/>
  <c r="G20" i="1"/>
  <c r="F20" i="1"/>
  <c r="E20" i="1"/>
  <c r="J19" i="1"/>
  <c r="G19" i="1"/>
  <c r="F19" i="1"/>
  <c r="E19" i="1"/>
  <c r="J18" i="1"/>
  <c r="G18" i="1"/>
  <c r="F18" i="1"/>
  <c r="E18" i="1"/>
  <c r="J17" i="1"/>
  <c r="G17" i="1"/>
  <c r="F17" i="1"/>
  <c r="E17" i="1"/>
  <c r="J16" i="1"/>
  <c r="G16" i="1"/>
  <c r="F16" i="1"/>
  <c r="E16" i="1"/>
  <c r="J15" i="1"/>
  <c r="G15" i="1"/>
  <c r="F15" i="1"/>
  <c r="E15" i="1"/>
  <c r="J14" i="1"/>
  <c r="G14" i="1"/>
  <c r="F14" i="1"/>
  <c r="E14" i="1"/>
  <c r="J13" i="1"/>
  <c r="G13" i="1"/>
  <c r="F13" i="1"/>
  <c r="E13" i="1"/>
  <c r="J12" i="1"/>
  <c r="G12" i="1"/>
  <c r="F12" i="1"/>
  <c r="E12" i="1"/>
  <c r="J11" i="1"/>
  <c r="G11" i="1"/>
  <c r="F11" i="1"/>
  <c r="E11" i="1"/>
  <c r="J10" i="1"/>
  <c r="G10" i="1"/>
  <c r="F10" i="1"/>
  <c r="E10" i="1"/>
  <c r="J9" i="1"/>
  <c r="G9" i="1"/>
  <c r="F9" i="1"/>
  <c r="E9" i="1"/>
  <c r="J8" i="1"/>
  <c r="G8" i="1"/>
  <c r="F8" i="1"/>
  <c r="E8" i="1"/>
  <c r="G7" i="1"/>
  <c r="F7" i="1"/>
  <c r="J7" i="1" s="1"/>
  <c r="E7" i="1"/>
  <c r="J6" i="1"/>
  <c r="G6" i="1"/>
  <c r="F6" i="1"/>
  <c r="E6" i="1"/>
  <c r="J38" i="1" l="1"/>
  <c r="J42" i="1"/>
  <c r="J46" i="1"/>
  <c r="J50" i="1"/>
  <c r="J54" i="1"/>
  <c r="J58" i="1"/>
  <c r="J62" i="1"/>
  <c r="J66" i="1"/>
  <c r="J70" i="1"/>
  <c r="J74" i="1"/>
  <c r="J78" i="1"/>
  <c r="J82" i="1"/>
  <c r="J86" i="1"/>
  <c r="J90" i="1"/>
  <c r="J94" i="1"/>
  <c r="J98" i="1"/>
  <c r="J41" i="1"/>
  <c r="J45" i="1"/>
  <c r="J49" i="1"/>
  <c r="J53" i="1"/>
  <c r="J57" i="1"/>
  <c r="J61" i="1"/>
  <c r="J65" i="1"/>
  <c r="J69" i="1"/>
  <c r="J73" i="1"/>
  <c r="J77" i="1"/>
  <c r="J81" i="1"/>
  <c r="J85" i="1"/>
  <c r="J89" i="1"/>
  <c r="J93" i="1"/>
  <c r="J97" i="1"/>
  <c r="J117" i="1"/>
  <c r="J121" i="1"/>
  <c r="J125" i="1"/>
  <c r="J129" i="1"/>
  <c r="J133" i="1"/>
  <c r="J118" i="1"/>
  <c r="J122" i="1"/>
  <c r="J126" i="1"/>
  <c r="J130" i="1"/>
  <c r="J134" i="1"/>
  <c r="J138" i="1"/>
  <c r="J142" i="1"/>
  <c r="J137" i="1"/>
  <c r="J141" i="1"/>
</calcChain>
</file>

<file path=xl/sharedStrings.xml><?xml version="1.0" encoding="utf-8"?>
<sst xmlns="http://schemas.openxmlformats.org/spreadsheetml/2006/main" count="21" uniqueCount="21">
  <si>
    <t>GESTIÓN PARA LA MEJORA CONTINUA</t>
  </si>
  <si>
    <t>Código: GMC-F-01</t>
  </si>
  <si>
    <t>Fecha: 22/06/2022</t>
  </si>
  <si>
    <t>LISTADO MAESTRO DE DOCUMENTOS Y REGISTROS INTERNOS</t>
  </si>
  <si>
    <t>Versión: 3</t>
  </si>
  <si>
    <t>FECHA DE SOLICITUD</t>
  </si>
  <si>
    <t>PROCESO</t>
  </si>
  <si>
    <t>TIPO DE DOCUMENTO</t>
  </si>
  <si>
    <t>NOMBRE DEL DOCUMENTO</t>
  </si>
  <si>
    <t>TIPO DE PROCESO</t>
  </si>
  <si>
    <t>SIGLA DEL PROCESO</t>
  </si>
  <si>
    <t>SIGLA TIPO DOCUMENTO</t>
  </si>
  <si>
    <t>CONSECUTIVO</t>
  </si>
  <si>
    <t>VERSIÓN</t>
  </si>
  <si>
    <t>CÓDIGO</t>
  </si>
  <si>
    <t>CÓDIGO ANTERIOR 
(Si aplica)</t>
  </si>
  <si>
    <t>ESTADO DEL DOCUMENTO</t>
  </si>
  <si>
    <t>FECHA APROBACIÓN</t>
  </si>
  <si>
    <t>MEDIO DE SOLICITUD</t>
  </si>
  <si>
    <t>OBSERVACIÓN GESTIÓN DEL CAMBIO</t>
  </si>
  <si>
    <t>OBSERVACIÓN OAP -TI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</si>
</sst>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yy"/>
  </numFmts>
  <fonts count="6" x14ac:knownFonts="1">
    <font>
      <sz val="10"/>
      <color rgb="FF000000"/>
      <name val="Calibri"/>
      <family val="2"/>
      <scheme val="minor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E06666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/>
    <xf numFmtId="0" fontId="2" fillId="0" borderId="5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quotePrefix="1" applyFont="1" applyBorder="1" applyAlignment="1">
      <alignment horizontal="left" vertical="center" wrapText="1"/>
    </xf>
    <xf numFmtId="0" fontId="4" fillId="0" borderId="2" xfId="0" quotePrefix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quotePrefix="1" applyFont="1" applyBorder="1" applyAlignment="1">
      <alignment horizontal="left" vertical="center" wrapText="1"/>
    </xf>
    <xf numFmtId="0" fontId="5" fillId="0" borderId="2" xfId="0" quotePrefix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0" xfId="0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</xdr:colOff>
      <xdr:row>0</xdr:row>
      <xdr:rowOff>7620</xdr:rowOff>
    </xdr:from>
    <xdr:ext cx="714375" cy="742950"/>
    <xdr:pic>
      <xdr:nvPicPr>
        <xdr:cNvPr id="2" name="image1.png">
          <a:extLst>
            <a:ext uri="{FF2B5EF4-FFF2-40B4-BE49-F238E27FC236}">
              <a16:creationId xmlns:a16="http://schemas.microsoft.com/office/drawing/2014/main" id="{93139252-C97F-4EAB-AF90-FC1641100A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0145" y="7620"/>
          <a:ext cx="714375" cy="7429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MC-F-01_Listado%20Maestro_2022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 Proceso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Cosolido"/>
    </sheetNames>
    <sheetDataSet>
      <sheetData sheetId="0">
        <row r="4">
          <cell r="B4" t="str">
            <v>Direccionamiento Estratégico Institucional</v>
          </cell>
          <cell r="C4" t="str">
            <v>DEI</v>
          </cell>
          <cell r="D4" t="str">
            <v>Estratégico</v>
          </cell>
        </row>
        <row r="5">
          <cell r="B5" t="str">
            <v>Gestión para la Mejora Continua</v>
          </cell>
          <cell r="C5" t="str">
            <v>GMC</v>
          </cell>
          <cell r="D5" t="str">
            <v>Estratégico</v>
          </cell>
        </row>
        <row r="6">
          <cell r="B6" t="str">
            <v>Gestión de Participación Ciudadana</v>
          </cell>
          <cell r="C6" t="str">
            <v>GPAR</v>
          </cell>
          <cell r="D6" t="str">
            <v>Estratégico</v>
          </cell>
        </row>
        <row r="7">
          <cell r="B7" t="str">
            <v>Gestión Estratégica de Comunicaciones</v>
          </cell>
          <cell r="C7" t="str">
            <v>GEC</v>
          </cell>
          <cell r="D7" t="str">
            <v>Estratégico</v>
          </cell>
        </row>
        <row r="8">
          <cell r="B8" t="str">
            <v xml:space="preserve">Gestión del Servicio a la Ciudadanía </v>
          </cell>
          <cell r="C8" t="str">
            <v>GSC</v>
          </cell>
          <cell r="D8" t="str">
            <v>Estratégico</v>
          </cell>
        </row>
        <row r="9">
          <cell r="B9" t="str">
            <v>Gestión del Conocimiento</v>
          </cell>
          <cell r="C9" t="str">
            <v>GCO</v>
          </cell>
          <cell r="D9" t="str">
            <v>Estratégico</v>
          </cell>
        </row>
        <row r="10">
          <cell r="B10" t="str">
            <v>Gestión Financiera</v>
          </cell>
          <cell r="C10" t="str">
            <v>GFI</v>
          </cell>
          <cell r="D10" t="str">
            <v>Transversal</v>
          </cell>
        </row>
        <row r="11">
          <cell r="B11" t="str">
            <v>Gestión de Bienes, Servicios y Planta Física</v>
          </cell>
          <cell r="C11" t="str">
            <v>GBS</v>
          </cell>
          <cell r="D11" t="str">
            <v>Transversal</v>
          </cell>
        </row>
        <row r="12">
          <cell r="B12" t="str">
            <v>Gestión Documental</v>
          </cell>
          <cell r="C12" t="str">
            <v>GDO</v>
          </cell>
          <cell r="D12" t="str">
            <v>Transversal</v>
          </cell>
        </row>
        <row r="13">
          <cell r="B13" t="str">
            <v>Gestión Talento Humano</v>
          </cell>
          <cell r="C13" t="str">
            <v>GTH</v>
          </cell>
          <cell r="D13" t="str">
            <v>Transversal</v>
          </cell>
        </row>
        <row r="14">
          <cell r="B14" t="str">
            <v>Gestión de Tecnologías de la Información–TI</v>
          </cell>
          <cell r="C14" t="str">
            <v>GTIC</v>
          </cell>
          <cell r="D14" t="str">
            <v>Transversal</v>
          </cell>
        </row>
        <row r="15">
          <cell r="B15" t="str">
            <v>Gestión Jurídica</v>
          </cell>
          <cell r="C15" t="str">
            <v>GJU</v>
          </cell>
          <cell r="D15" t="str">
            <v>Transversal</v>
          </cell>
        </row>
        <row r="16">
          <cell r="B16" t="str">
            <v>Gestión de Formación en las Prácticas Artísticas</v>
          </cell>
          <cell r="C16" t="str">
            <v>GFOR</v>
          </cell>
          <cell r="D16" t="str">
            <v>Misional</v>
          </cell>
        </row>
        <row r="17">
          <cell r="B17" t="str">
            <v>Gestión de Circulación de las prácticas artísticas</v>
          </cell>
          <cell r="C17" t="str">
            <v>GCIR</v>
          </cell>
          <cell r="D17" t="str">
            <v>Misional</v>
          </cell>
        </row>
        <row r="18">
          <cell r="B18" t="str">
            <v>Gestión Integral de los Espacios Culturales</v>
          </cell>
          <cell r="C18" t="str">
            <v>GIEC</v>
          </cell>
          <cell r="D18" t="str">
            <v>Misional</v>
          </cell>
        </row>
        <row r="19">
          <cell r="B19" t="str">
            <v>Gestión para el Fomento a las prácticas artísticas</v>
          </cell>
          <cell r="C19" t="str">
            <v>GFOM</v>
          </cell>
          <cell r="D19" t="str">
            <v>Misional</v>
          </cell>
        </row>
        <row r="20">
          <cell r="B20" t="str">
            <v>Gestión Territorial</v>
          </cell>
          <cell r="C20" t="str">
            <v>GT</v>
          </cell>
          <cell r="D20" t="str">
            <v>Misional</v>
          </cell>
        </row>
        <row r="21">
          <cell r="B21" t="str">
            <v>Evaluación Independiente</v>
          </cell>
          <cell r="C21" t="str">
            <v>CEI</v>
          </cell>
          <cell r="D21" t="str">
            <v>Control y Evaluación</v>
          </cell>
        </row>
        <row r="22">
          <cell r="B22" t="str">
            <v>Control Disciplinario Interno</v>
          </cell>
          <cell r="C22" t="str">
            <v>CDI</v>
          </cell>
          <cell r="D22" t="str">
            <v>Control y Evaluación</v>
          </cell>
        </row>
        <row r="28">
          <cell r="B28" t="str">
            <v>Caracterización</v>
          </cell>
          <cell r="C28" t="str">
            <v>C</v>
          </cell>
        </row>
        <row r="29">
          <cell r="B29" t="str">
            <v>Código</v>
          </cell>
          <cell r="C29" t="str">
            <v>COD</v>
          </cell>
        </row>
        <row r="30">
          <cell r="B30" t="str">
            <v>Documento</v>
          </cell>
          <cell r="C30" t="str">
            <v>D</v>
          </cell>
        </row>
        <row r="31">
          <cell r="B31" t="str">
            <v>Estatuto</v>
          </cell>
          <cell r="C31" t="str">
            <v>EST</v>
          </cell>
        </row>
        <row r="32">
          <cell r="B32" t="str">
            <v>Formato</v>
          </cell>
          <cell r="C32" t="str">
            <v>F</v>
          </cell>
        </row>
        <row r="33">
          <cell r="B33" t="str">
            <v>Guía</v>
          </cell>
          <cell r="C33" t="str">
            <v>G</v>
          </cell>
        </row>
        <row r="34">
          <cell r="B34" t="str">
            <v>Instructivo</v>
          </cell>
          <cell r="C34" t="str">
            <v>INS</v>
          </cell>
        </row>
        <row r="35">
          <cell r="B35" t="str">
            <v>Manual</v>
          </cell>
          <cell r="C35" t="str">
            <v>MAN</v>
          </cell>
        </row>
        <row r="36">
          <cell r="B36" t="str">
            <v>Mapa de Procesos</v>
          </cell>
          <cell r="C36" t="str">
            <v>MP</v>
          </cell>
        </row>
        <row r="37">
          <cell r="B37" t="str">
            <v>Matriz</v>
          </cell>
          <cell r="C37" t="str">
            <v>MT</v>
          </cell>
        </row>
        <row r="38">
          <cell r="B38" t="str">
            <v>Mapa de Riesgos</v>
          </cell>
          <cell r="C38" t="str">
            <v>MR</v>
          </cell>
        </row>
        <row r="39">
          <cell r="B39" t="str">
            <v>Normograma</v>
          </cell>
          <cell r="C39" t="str">
            <v>NOR</v>
          </cell>
        </row>
        <row r="40">
          <cell r="B40" t="str">
            <v>Plan</v>
          </cell>
          <cell r="C40" t="str">
            <v>P</v>
          </cell>
        </row>
        <row r="41">
          <cell r="B41" t="str">
            <v>Plataforma Estratégica</v>
          </cell>
          <cell r="C41" t="str">
            <v>PLEST</v>
          </cell>
        </row>
        <row r="42">
          <cell r="B42" t="str">
            <v>Política</v>
          </cell>
          <cell r="C42" t="str">
            <v>POL</v>
          </cell>
        </row>
        <row r="43">
          <cell r="B43" t="str">
            <v>Portafolio</v>
          </cell>
          <cell r="C43" t="str">
            <v>PORT</v>
          </cell>
        </row>
        <row r="44">
          <cell r="B44" t="str">
            <v>Procedimiento</v>
          </cell>
          <cell r="C44" t="str">
            <v>PD</v>
          </cell>
        </row>
        <row r="45">
          <cell r="B45" t="str">
            <v>Programa</v>
          </cell>
          <cell r="C45" t="str">
            <v>PR</v>
          </cell>
        </row>
        <row r="46">
          <cell r="B46" t="str">
            <v>Protocolo</v>
          </cell>
          <cell r="C46" t="str">
            <v>PROT</v>
          </cell>
        </row>
        <row r="47">
          <cell r="B47" t="str">
            <v>Reglamento</v>
          </cell>
          <cell r="C47" t="str">
            <v>REG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89E50-8D53-49B1-B861-B6D455094394}">
  <sheetPr>
    <outlinePr summaryBelow="0" summaryRight="0"/>
  </sheetPr>
  <dimension ref="A1:Q1048576"/>
  <sheetViews>
    <sheetView tabSelected="1" topLeftCell="C1" workbookViewId="0">
      <pane ySplit="5" topLeftCell="A6" activePane="bottomLeft" state="frozen"/>
      <selection activeCell="D154" sqref="D154"/>
      <selection pane="bottomLeft" activeCell="C1" sqref="C1:N2"/>
    </sheetView>
  </sheetViews>
  <sheetFormatPr baseColWidth="10" defaultColWidth="12.6640625" defaultRowHeight="15" customHeight="1" x14ac:dyDescent="0.3"/>
  <cols>
    <col min="1" max="1" width="14.44140625" customWidth="1"/>
    <col min="2" max="2" width="34.6640625" customWidth="1"/>
    <col min="3" max="3" width="15.44140625" customWidth="1"/>
    <col min="4" max="4" width="53" customWidth="1"/>
    <col min="5" max="5" width="19.77734375" customWidth="1"/>
    <col min="6" max="6" width="15.88671875" customWidth="1"/>
    <col min="7" max="7" width="13.33203125" customWidth="1"/>
    <col min="8" max="8" width="15.44140625" customWidth="1"/>
    <col min="11" max="11" width="14.6640625" customWidth="1"/>
    <col min="12" max="14" width="15.44140625" customWidth="1"/>
    <col min="15" max="15" width="32" customWidth="1"/>
    <col min="16" max="16" width="15.109375" customWidth="1"/>
  </cols>
  <sheetData>
    <row r="1" spans="1:16" ht="21" customHeight="1" x14ac:dyDescent="0.3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1</v>
      </c>
      <c r="P1" s="2"/>
    </row>
    <row r="2" spans="1:16" ht="2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2</v>
      </c>
      <c r="P2" s="2"/>
    </row>
    <row r="3" spans="1:16" ht="21" customHeight="1" x14ac:dyDescent="0.3">
      <c r="A3" s="1"/>
      <c r="B3" s="1"/>
      <c r="C3" s="1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4</v>
      </c>
      <c r="P3" s="2"/>
    </row>
    <row r="4" spans="1:16" ht="15.7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8" customFormat="1" ht="60" customHeight="1" x14ac:dyDescent="0.3">
      <c r="A5" s="4" t="s">
        <v>5</v>
      </c>
      <c r="B5" s="4" t="s">
        <v>6</v>
      </c>
      <c r="C5" s="4" t="s">
        <v>7</v>
      </c>
      <c r="D5" s="4" t="s">
        <v>8</v>
      </c>
      <c r="E5" s="5" t="s">
        <v>9</v>
      </c>
      <c r="F5" s="5" t="s">
        <v>10</v>
      </c>
      <c r="G5" s="5" t="s">
        <v>11</v>
      </c>
      <c r="H5" s="4" t="s">
        <v>12</v>
      </c>
      <c r="I5" s="6" t="s">
        <v>13</v>
      </c>
      <c r="J5" s="4" t="s">
        <v>14</v>
      </c>
      <c r="K5" s="4" t="s">
        <v>15</v>
      </c>
      <c r="L5" s="5" t="s">
        <v>16</v>
      </c>
      <c r="M5" s="4" t="s">
        <v>17</v>
      </c>
      <c r="N5" s="4" t="s">
        <v>18</v>
      </c>
      <c r="O5" s="7" t="s">
        <v>19</v>
      </c>
      <c r="P5" s="6" t="s">
        <v>20</v>
      </c>
    </row>
    <row r="6" spans="1:16" ht="15.75" customHeight="1" x14ac:dyDescent="0.3">
      <c r="A6" s="9"/>
      <c r="B6" s="10"/>
      <c r="C6" s="10"/>
      <c r="D6" s="11"/>
      <c r="E6" s="12" t="str">
        <f>IFERROR(VLOOKUP(B6,'[1]Guia Procesos'!$B$4:$D$24,3,0)," ")</f>
        <v xml:space="preserve"> </v>
      </c>
      <c r="F6" s="12" t="str">
        <f>IFERROR(VLOOKUP(B6,'[1]Guia Procesos'!$B$4:$C$23,2,0)," ")</f>
        <v xml:space="preserve"> </v>
      </c>
      <c r="G6" s="12" t="str">
        <f>IFERROR(VLOOKUP(C6,'[1]Guia Procesos'!$B$28:$C$50,2,0)," ")</f>
        <v xml:space="preserve"> </v>
      </c>
      <c r="H6" s="13"/>
      <c r="I6" s="14"/>
      <c r="J6" s="15" t="str">
        <f>CONCATENATE(F6,"-",G6,"-",H6)</f>
        <v xml:space="preserve"> - -</v>
      </c>
      <c r="K6" s="16"/>
      <c r="L6" s="12"/>
      <c r="M6" s="17"/>
      <c r="N6" s="18"/>
      <c r="O6" s="12"/>
      <c r="P6" s="19"/>
    </row>
    <row r="7" spans="1:16" ht="15.75" customHeight="1" x14ac:dyDescent="0.3">
      <c r="A7" s="9"/>
      <c r="B7" s="10"/>
      <c r="C7" s="10"/>
      <c r="D7" s="11"/>
      <c r="E7" s="12" t="str">
        <f>IFERROR(VLOOKUP(B7,'[1]Guia Procesos'!$B$4:$D$24,3,0)," ")</f>
        <v xml:space="preserve"> </v>
      </c>
      <c r="F7" s="12" t="str">
        <f>IFERROR(VLOOKUP(B7,'[1]Guia Procesos'!$B$4:$C$23,2,0)," ")</f>
        <v xml:space="preserve"> </v>
      </c>
      <c r="G7" s="12" t="str">
        <f>IFERROR(VLOOKUP(C7,'[1]Guia Procesos'!$B$28:$C$50,2,0)," ")</f>
        <v xml:space="preserve"> </v>
      </c>
      <c r="H7" s="13"/>
      <c r="I7" s="14"/>
      <c r="J7" s="15" t="str">
        <f t="shared" ref="J7:J70" si="0">CONCATENATE(F7,"-",G7,"-",H7)</f>
        <v xml:space="preserve"> - -</v>
      </c>
      <c r="K7" s="16"/>
      <c r="L7" s="12"/>
      <c r="M7" s="17"/>
      <c r="N7" s="18"/>
      <c r="O7" s="12"/>
      <c r="P7" s="19"/>
    </row>
    <row r="8" spans="1:16" ht="15.75" customHeight="1" x14ac:dyDescent="0.3">
      <c r="A8" s="9"/>
      <c r="B8" s="10"/>
      <c r="C8" s="10"/>
      <c r="D8" s="11"/>
      <c r="E8" s="12" t="str">
        <f>IFERROR(VLOOKUP(B8,'[1]Guia Procesos'!$B$4:$D$24,3,0)," ")</f>
        <v xml:space="preserve"> </v>
      </c>
      <c r="F8" s="12" t="str">
        <f>IFERROR(VLOOKUP(B8,'[1]Guia Procesos'!$B$4:$C$23,2,0)," ")</f>
        <v xml:space="preserve"> </v>
      </c>
      <c r="G8" s="12" t="str">
        <f>IFERROR(VLOOKUP(C8,'[1]Guia Procesos'!$B$28:$C$50,2,0)," ")</f>
        <v xml:space="preserve"> </v>
      </c>
      <c r="H8" s="13"/>
      <c r="I8" s="14"/>
      <c r="J8" s="15" t="str">
        <f t="shared" si="0"/>
        <v xml:space="preserve"> - -</v>
      </c>
      <c r="K8" s="16"/>
      <c r="L8" s="12"/>
      <c r="M8" s="17"/>
      <c r="N8" s="18"/>
      <c r="O8" s="12"/>
      <c r="P8" s="19"/>
    </row>
    <row r="9" spans="1:16" ht="15.75" customHeight="1" x14ac:dyDescent="0.3">
      <c r="A9" s="9"/>
      <c r="B9" s="10"/>
      <c r="C9" s="10"/>
      <c r="D9" s="11"/>
      <c r="E9" s="12" t="str">
        <f>IFERROR(VLOOKUP(B9,'[1]Guia Procesos'!$B$4:$D$24,3,0)," ")</f>
        <v xml:space="preserve"> </v>
      </c>
      <c r="F9" s="12" t="str">
        <f>IFERROR(VLOOKUP(B9,'[1]Guia Procesos'!$B$4:$C$23,2,0)," ")</f>
        <v xml:space="preserve"> </v>
      </c>
      <c r="G9" s="12" t="str">
        <f>IFERROR(VLOOKUP(C9,'[1]Guia Procesos'!$B$28:$C$50,2,0)," ")</f>
        <v xml:space="preserve"> </v>
      </c>
      <c r="H9" s="13"/>
      <c r="I9" s="20"/>
      <c r="J9" s="15" t="str">
        <f t="shared" si="0"/>
        <v xml:space="preserve"> - -</v>
      </c>
      <c r="K9" s="16"/>
      <c r="L9" s="12"/>
      <c r="M9" s="17"/>
      <c r="N9" s="18"/>
      <c r="O9" s="12"/>
      <c r="P9" s="21"/>
    </row>
    <row r="10" spans="1:16" ht="15.75" customHeight="1" x14ac:dyDescent="0.3">
      <c r="A10" s="9"/>
      <c r="B10" s="10"/>
      <c r="C10" s="10"/>
      <c r="D10" s="11"/>
      <c r="E10" s="12" t="str">
        <f>IFERROR(VLOOKUP(B10,'[1]Guia Procesos'!$B$4:$D$24,3,0)," ")</f>
        <v xml:space="preserve"> </v>
      </c>
      <c r="F10" s="12" t="str">
        <f>IFERROR(VLOOKUP(B10,'[1]Guia Procesos'!$B$4:$C$23,2,0)," ")</f>
        <v xml:space="preserve"> </v>
      </c>
      <c r="G10" s="12" t="str">
        <f>IFERROR(VLOOKUP(C10,'[1]Guia Procesos'!$B$28:$C$50,2,0)," ")</f>
        <v xml:space="preserve"> </v>
      </c>
      <c r="H10" s="13"/>
      <c r="I10" s="14"/>
      <c r="J10" s="15" t="str">
        <f t="shared" si="0"/>
        <v xml:space="preserve"> - -</v>
      </c>
      <c r="K10" s="16"/>
      <c r="L10" s="12"/>
      <c r="M10" s="17"/>
      <c r="N10" s="18"/>
      <c r="O10" s="12"/>
      <c r="P10" s="21"/>
    </row>
    <row r="11" spans="1:16" ht="15.75" customHeight="1" x14ac:dyDescent="0.3">
      <c r="A11" s="9"/>
      <c r="B11" s="10"/>
      <c r="C11" s="10"/>
      <c r="D11" s="22"/>
      <c r="E11" s="12" t="str">
        <f>IFERROR(VLOOKUP(B11,'[1]Guia Procesos'!$B$4:$D$24,3,0)," ")</f>
        <v xml:space="preserve"> </v>
      </c>
      <c r="F11" s="12" t="str">
        <f>IFERROR(VLOOKUP(B11,'[1]Guia Procesos'!$B$4:$C$23,2,0)," ")</f>
        <v xml:space="preserve"> </v>
      </c>
      <c r="G11" s="12" t="str">
        <f>IFERROR(VLOOKUP(C11,'[1]Guia Procesos'!$B$28:$C$50,2,0)," ")</f>
        <v xml:space="preserve"> </v>
      </c>
      <c r="H11" s="13"/>
      <c r="I11" s="14"/>
      <c r="J11" s="15" t="str">
        <f t="shared" si="0"/>
        <v xml:space="preserve"> - -</v>
      </c>
      <c r="K11" s="16"/>
      <c r="L11" s="12"/>
      <c r="M11" s="17"/>
      <c r="N11" s="18"/>
      <c r="O11" s="12"/>
      <c r="P11" s="19"/>
    </row>
    <row r="12" spans="1:16" ht="15.75" customHeight="1" x14ac:dyDescent="0.3">
      <c r="A12" s="9"/>
      <c r="B12" s="10"/>
      <c r="C12" s="10"/>
      <c r="D12" s="11"/>
      <c r="E12" s="12" t="str">
        <f>IFERROR(VLOOKUP(B12,'[1]Guia Procesos'!$B$4:$D$24,3,0)," ")</f>
        <v xml:space="preserve"> </v>
      </c>
      <c r="F12" s="12" t="str">
        <f>IFERROR(VLOOKUP(B12,'[1]Guia Procesos'!$B$4:$C$23,2,0)," ")</f>
        <v xml:space="preserve"> </v>
      </c>
      <c r="G12" s="12" t="str">
        <f>IFERROR(VLOOKUP(C12,'[1]Guia Procesos'!$B$28:$C$50,2,0)," ")</f>
        <v xml:space="preserve"> </v>
      </c>
      <c r="H12" s="13"/>
      <c r="I12" s="14"/>
      <c r="J12" s="15" t="str">
        <f t="shared" si="0"/>
        <v xml:space="preserve"> - -</v>
      </c>
      <c r="K12" s="16"/>
      <c r="L12" s="12"/>
      <c r="M12" s="17"/>
      <c r="N12" s="18"/>
      <c r="O12" s="12"/>
      <c r="P12" s="19"/>
    </row>
    <row r="13" spans="1:16" ht="15.75" customHeight="1" x14ac:dyDescent="0.3">
      <c r="A13" s="9"/>
      <c r="B13" s="10"/>
      <c r="C13" s="10"/>
      <c r="D13" s="22"/>
      <c r="E13" s="12" t="str">
        <f>IFERROR(VLOOKUP(B13,'[1]Guia Procesos'!$B$4:$D$24,3,0)," ")</f>
        <v xml:space="preserve"> </v>
      </c>
      <c r="F13" s="12" t="str">
        <f>IFERROR(VLOOKUP(B13,'[1]Guia Procesos'!$B$4:$C$23,2,0)," ")</f>
        <v xml:space="preserve"> </v>
      </c>
      <c r="G13" s="12" t="str">
        <f>IFERROR(VLOOKUP(C13,'[1]Guia Procesos'!$B$28:$C$50,2,0)," ")</f>
        <v xml:space="preserve"> </v>
      </c>
      <c r="H13" s="13"/>
      <c r="I13" s="14"/>
      <c r="J13" s="15" t="str">
        <f t="shared" si="0"/>
        <v xml:space="preserve"> - -</v>
      </c>
      <c r="K13" s="16"/>
      <c r="L13" s="12"/>
      <c r="M13" s="17"/>
      <c r="N13" s="18"/>
      <c r="O13" s="12"/>
      <c r="P13" s="19"/>
    </row>
    <row r="14" spans="1:16" ht="15.75" customHeight="1" x14ac:dyDescent="0.3">
      <c r="A14" s="9"/>
      <c r="B14" s="10"/>
      <c r="C14" s="10"/>
      <c r="D14" s="22"/>
      <c r="E14" s="12" t="str">
        <f>IFERROR(VLOOKUP(B14,'[1]Guia Procesos'!$B$4:$D$24,3,0)," ")</f>
        <v xml:space="preserve"> </v>
      </c>
      <c r="F14" s="12" t="str">
        <f>IFERROR(VLOOKUP(B14,'[1]Guia Procesos'!$B$4:$C$23,2,0)," ")</f>
        <v xml:space="preserve"> </v>
      </c>
      <c r="G14" s="12" t="str">
        <f>IFERROR(VLOOKUP(C14,'[1]Guia Procesos'!$B$28:$C$50,2,0)," ")</f>
        <v xml:space="preserve"> </v>
      </c>
      <c r="H14" s="13"/>
      <c r="I14" s="14"/>
      <c r="J14" s="15" t="str">
        <f t="shared" si="0"/>
        <v xml:space="preserve"> - -</v>
      </c>
      <c r="K14" s="16"/>
      <c r="L14" s="12"/>
      <c r="M14" s="17"/>
      <c r="N14" s="18"/>
      <c r="O14" s="12"/>
      <c r="P14" s="19"/>
    </row>
    <row r="15" spans="1:16" ht="15.75" customHeight="1" x14ac:dyDescent="0.3">
      <c r="A15" s="9"/>
      <c r="B15" s="10"/>
      <c r="C15" s="10"/>
      <c r="D15" s="22"/>
      <c r="E15" s="12" t="str">
        <f>IFERROR(VLOOKUP(B15,'[1]Guia Procesos'!$B$4:$D$24,3,0)," ")</f>
        <v xml:space="preserve"> </v>
      </c>
      <c r="F15" s="12" t="str">
        <f>IFERROR(VLOOKUP(B15,'[1]Guia Procesos'!$B$4:$C$23,2,0)," ")</f>
        <v xml:space="preserve"> </v>
      </c>
      <c r="G15" s="12" t="str">
        <f>IFERROR(VLOOKUP(C15,'[1]Guia Procesos'!$B$28:$C$50,2,0)," ")</f>
        <v xml:space="preserve"> </v>
      </c>
      <c r="H15" s="13"/>
      <c r="I15" s="14"/>
      <c r="J15" s="15" t="str">
        <f t="shared" si="0"/>
        <v xml:space="preserve"> - -</v>
      </c>
      <c r="K15" s="16"/>
      <c r="L15" s="12"/>
      <c r="M15" s="17"/>
      <c r="N15" s="18"/>
      <c r="O15" s="12"/>
      <c r="P15" s="19"/>
    </row>
    <row r="16" spans="1:16" ht="15.75" customHeight="1" x14ac:dyDescent="0.3">
      <c r="A16" s="9"/>
      <c r="B16" s="10"/>
      <c r="C16" s="10"/>
      <c r="D16" s="22"/>
      <c r="E16" s="12" t="str">
        <f>IFERROR(VLOOKUP(B16,'[1]Guia Procesos'!$B$4:$D$24,3,0)," ")</f>
        <v xml:space="preserve"> </v>
      </c>
      <c r="F16" s="12" t="str">
        <f>IFERROR(VLOOKUP(B16,'[1]Guia Procesos'!$B$4:$C$23,2,0)," ")</f>
        <v xml:space="preserve"> </v>
      </c>
      <c r="G16" s="12" t="str">
        <f>IFERROR(VLOOKUP(C16,'[1]Guia Procesos'!$B$28:$C$50,2,0)," ")</f>
        <v xml:space="preserve"> </v>
      </c>
      <c r="H16" s="13"/>
      <c r="I16" s="14"/>
      <c r="J16" s="15" t="str">
        <f t="shared" si="0"/>
        <v xml:space="preserve"> - -</v>
      </c>
      <c r="K16" s="16"/>
      <c r="L16" s="12"/>
      <c r="M16" s="17"/>
      <c r="N16" s="18"/>
      <c r="O16" s="12"/>
      <c r="P16" s="19"/>
    </row>
    <row r="17" spans="1:16" ht="15.75" customHeight="1" x14ac:dyDescent="0.3">
      <c r="A17" s="9"/>
      <c r="B17" s="10"/>
      <c r="C17" s="10"/>
      <c r="D17" s="22"/>
      <c r="E17" s="12" t="str">
        <f>IFERROR(VLOOKUP(B17,'[1]Guia Procesos'!$B$4:$D$24,3,0)," ")</f>
        <v xml:space="preserve"> </v>
      </c>
      <c r="F17" s="12" t="str">
        <f>IFERROR(VLOOKUP(B17,'[1]Guia Procesos'!$B$4:$C$23,2,0)," ")</f>
        <v xml:space="preserve"> </v>
      </c>
      <c r="G17" s="12" t="str">
        <f>IFERROR(VLOOKUP(C17,'[1]Guia Procesos'!$B$28:$C$50,2,0)," ")</f>
        <v xml:space="preserve"> </v>
      </c>
      <c r="H17" s="13"/>
      <c r="I17" s="14"/>
      <c r="J17" s="15" t="str">
        <f t="shared" si="0"/>
        <v xml:space="preserve"> - -</v>
      </c>
      <c r="K17" s="16"/>
      <c r="L17" s="12"/>
      <c r="M17" s="17"/>
      <c r="N17" s="18"/>
      <c r="O17" s="12"/>
      <c r="P17" s="19"/>
    </row>
    <row r="18" spans="1:16" ht="15.75" customHeight="1" x14ac:dyDescent="0.3">
      <c r="A18" s="9"/>
      <c r="B18" s="10"/>
      <c r="C18" s="10"/>
      <c r="D18" s="22"/>
      <c r="E18" s="12" t="str">
        <f>IFERROR(VLOOKUP(B18,'[1]Guia Procesos'!$B$4:$D$24,3,0)," ")</f>
        <v xml:space="preserve"> </v>
      </c>
      <c r="F18" s="12" t="str">
        <f>IFERROR(VLOOKUP(B18,'[1]Guia Procesos'!$B$4:$C$23,2,0)," ")</f>
        <v xml:space="preserve"> </v>
      </c>
      <c r="G18" s="12" t="str">
        <f>IFERROR(VLOOKUP(C18,'[1]Guia Procesos'!$B$28:$C$50,2,0)," ")</f>
        <v xml:space="preserve"> </v>
      </c>
      <c r="H18" s="13"/>
      <c r="I18" s="14"/>
      <c r="J18" s="15" t="str">
        <f t="shared" si="0"/>
        <v xml:space="preserve"> - -</v>
      </c>
      <c r="K18" s="16"/>
      <c r="L18" s="12"/>
      <c r="M18" s="17"/>
      <c r="N18" s="18"/>
      <c r="O18" s="12"/>
      <c r="P18" s="19"/>
    </row>
    <row r="19" spans="1:16" ht="15.75" customHeight="1" x14ac:dyDescent="0.3">
      <c r="A19" s="9"/>
      <c r="B19" s="10"/>
      <c r="C19" s="10"/>
      <c r="D19" s="22"/>
      <c r="E19" s="12" t="str">
        <f>IFERROR(VLOOKUP(B19,'[1]Guia Procesos'!$B$4:$D$24,3,0)," ")</f>
        <v xml:space="preserve"> </v>
      </c>
      <c r="F19" s="12" t="str">
        <f>IFERROR(VLOOKUP(B19,'[1]Guia Procesos'!$B$4:$C$23,2,0)," ")</f>
        <v xml:space="preserve"> </v>
      </c>
      <c r="G19" s="12" t="str">
        <f>IFERROR(VLOOKUP(C19,'[1]Guia Procesos'!$B$28:$C$50,2,0)," ")</f>
        <v xml:space="preserve"> </v>
      </c>
      <c r="H19" s="13"/>
      <c r="I19" s="14"/>
      <c r="J19" s="15" t="str">
        <f t="shared" si="0"/>
        <v xml:space="preserve"> - -</v>
      </c>
      <c r="K19" s="16"/>
      <c r="L19" s="12"/>
      <c r="M19" s="17"/>
      <c r="N19" s="18"/>
      <c r="O19" s="12"/>
      <c r="P19" s="19"/>
    </row>
    <row r="20" spans="1:16" ht="15.75" customHeight="1" x14ac:dyDescent="0.3">
      <c r="A20" s="9"/>
      <c r="B20" s="10"/>
      <c r="C20" s="10"/>
      <c r="D20" s="22"/>
      <c r="E20" s="12" t="str">
        <f>IFERROR(VLOOKUP(B20,'[1]Guia Procesos'!$B$4:$D$24,3,0)," ")</f>
        <v xml:space="preserve"> </v>
      </c>
      <c r="F20" s="12" t="str">
        <f>IFERROR(VLOOKUP(B20,'[1]Guia Procesos'!$B$4:$C$23,2,0)," ")</f>
        <v xml:space="preserve"> </v>
      </c>
      <c r="G20" s="12" t="str">
        <f>IFERROR(VLOOKUP(C20,'[1]Guia Procesos'!$B$28:$C$50,2,0)," ")</f>
        <v xml:space="preserve"> </v>
      </c>
      <c r="H20" s="13"/>
      <c r="I20" s="14"/>
      <c r="J20" s="15" t="str">
        <f t="shared" si="0"/>
        <v xml:space="preserve"> - -</v>
      </c>
      <c r="K20" s="16"/>
      <c r="L20" s="12"/>
      <c r="M20" s="17"/>
      <c r="N20" s="18"/>
      <c r="O20" s="12"/>
      <c r="P20" s="19"/>
    </row>
    <row r="21" spans="1:16" ht="15.75" customHeight="1" x14ac:dyDescent="0.3">
      <c r="A21" s="9"/>
      <c r="B21" s="10"/>
      <c r="C21" s="10"/>
      <c r="D21" s="22"/>
      <c r="E21" s="12" t="str">
        <f>IFERROR(VLOOKUP(B21,'[1]Guia Procesos'!$B$4:$D$24,3,0)," ")</f>
        <v xml:space="preserve"> </v>
      </c>
      <c r="F21" s="12" t="str">
        <f>IFERROR(VLOOKUP(B21,'[1]Guia Procesos'!$B$4:$C$23,2,0)," ")</f>
        <v xml:space="preserve"> </v>
      </c>
      <c r="G21" s="12" t="str">
        <f>IFERROR(VLOOKUP(C21,'[1]Guia Procesos'!$B$28:$C$50,2,0)," ")</f>
        <v xml:space="preserve"> </v>
      </c>
      <c r="H21" s="13"/>
      <c r="I21" s="14"/>
      <c r="J21" s="15" t="str">
        <f t="shared" si="0"/>
        <v xml:space="preserve"> - -</v>
      </c>
      <c r="K21" s="16"/>
      <c r="L21" s="12"/>
      <c r="M21" s="17"/>
      <c r="N21" s="18"/>
      <c r="O21" s="12"/>
      <c r="P21" s="19"/>
    </row>
    <row r="22" spans="1:16" ht="15.75" customHeight="1" x14ac:dyDescent="0.3">
      <c r="A22" s="9"/>
      <c r="B22" s="10"/>
      <c r="C22" s="10"/>
      <c r="D22" s="22"/>
      <c r="E22" s="12" t="str">
        <f>IFERROR(VLOOKUP(B22,'[1]Guia Procesos'!$B$4:$D$24,3,0)," ")</f>
        <v xml:space="preserve"> </v>
      </c>
      <c r="F22" s="12" t="str">
        <f>IFERROR(VLOOKUP(B22,'[1]Guia Procesos'!$B$4:$C$23,2,0)," ")</f>
        <v xml:space="preserve"> </v>
      </c>
      <c r="G22" s="12" t="str">
        <f>IFERROR(VLOOKUP(C22,'[1]Guia Procesos'!$B$28:$C$50,2,0)," ")</f>
        <v xml:space="preserve"> </v>
      </c>
      <c r="H22" s="13"/>
      <c r="I22" s="14"/>
      <c r="J22" s="15" t="str">
        <f t="shared" si="0"/>
        <v xml:space="preserve"> - -</v>
      </c>
      <c r="K22" s="16"/>
      <c r="L22" s="12"/>
      <c r="M22" s="17"/>
      <c r="N22" s="18"/>
      <c r="O22" s="12"/>
      <c r="P22" s="19"/>
    </row>
    <row r="23" spans="1:16" ht="15.75" customHeight="1" x14ac:dyDescent="0.3">
      <c r="A23" s="9"/>
      <c r="B23" s="10"/>
      <c r="C23" s="10"/>
      <c r="D23" s="22"/>
      <c r="E23" s="12" t="str">
        <f>IFERROR(VLOOKUP(B23,'[1]Guia Procesos'!$B$4:$D$24,3,0)," ")</f>
        <v xml:space="preserve"> </v>
      </c>
      <c r="F23" s="12" t="str">
        <f>IFERROR(VLOOKUP(B23,'[1]Guia Procesos'!$B$4:$C$23,2,0)," ")</f>
        <v xml:space="preserve"> </v>
      </c>
      <c r="G23" s="12" t="str">
        <f>IFERROR(VLOOKUP(C23,'[1]Guia Procesos'!$B$28:$C$50,2,0)," ")</f>
        <v xml:space="preserve"> </v>
      </c>
      <c r="H23" s="13"/>
      <c r="I23" s="14"/>
      <c r="J23" s="15" t="str">
        <f t="shared" si="0"/>
        <v xml:space="preserve"> - -</v>
      </c>
      <c r="K23" s="16"/>
      <c r="L23" s="12"/>
      <c r="M23" s="17"/>
      <c r="N23" s="18"/>
      <c r="O23" s="12"/>
      <c r="P23" s="19"/>
    </row>
    <row r="24" spans="1:16" ht="15.75" customHeight="1" x14ac:dyDescent="0.3">
      <c r="A24" s="9"/>
      <c r="B24" s="10"/>
      <c r="C24" s="10"/>
      <c r="D24" s="22"/>
      <c r="E24" s="12" t="str">
        <f>IFERROR(VLOOKUP(B24,'[1]Guia Procesos'!$B$4:$D$24,3,0)," ")</f>
        <v xml:space="preserve"> </v>
      </c>
      <c r="F24" s="12" t="str">
        <f>IFERROR(VLOOKUP(B24,'[1]Guia Procesos'!$B$4:$C$23,2,0)," ")</f>
        <v xml:space="preserve"> </v>
      </c>
      <c r="G24" s="12" t="str">
        <f>IFERROR(VLOOKUP(C24,'[1]Guia Procesos'!$B$28:$C$50,2,0)," ")</f>
        <v xml:space="preserve"> </v>
      </c>
      <c r="H24" s="13"/>
      <c r="I24" s="14"/>
      <c r="J24" s="15" t="str">
        <f t="shared" si="0"/>
        <v xml:space="preserve"> - -</v>
      </c>
      <c r="K24" s="16"/>
      <c r="L24" s="12"/>
      <c r="M24" s="17"/>
      <c r="N24" s="18"/>
      <c r="O24" s="12"/>
      <c r="P24" s="19"/>
    </row>
    <row r="25" spans="1:16" ht="15.75" customHeight="1" x14ac:dyDescent="0.3">
      <c r="A25" s="9"/>
      <c r="B25" s="10"/>
      <c r="C25" s="10"/>
      <c r="D25" s="22"/>
      <c r="E25" s="12" t="str">
        <f>IFERROR(VLOOKUP(B25,'[1]Guia Procesos'!$B$4:$D$24,3,0)," ")</f>
        <v xml:space="preserve"> </v>
      </c>
      <c r="F25" s="12" t="str">
        <f>IFERROR(VLOOKUP(B25,'[1]Guia Procesos'!$B$4:$C$23,2,0)," ")</f>
        <v xml:space="preserve"> </v>
      </c>
      <c r="G25" s="12" t="str">
        <f>IFERROR(VLOOKUP(C25,'[1]Guia Procesos'!$B$28:$C$50,2,0)," ")</f>
        <v xml:space="preserve"> </v>
      </c>
      <c r="H25" s="13"/>
      <c r="I25" s="14"/>
      <c r="J25" s="15" t="str">
        <f t="shared" si="0"/>
        <v xml:space="preserve"> - -</v>
      </c>
      <c r="K25" s="16"/>
      <c r="L25" s="12"/>
      <c r="M25" s="17"/>
      <c r="N25" s="18"/>
      <c r="O25" s="12"/>
      <c r="P25" s="19"/>
    </row>
    <row r="26" spans="1:16" ht="15.75" customHeight="1" x14ac:dyDescent="0.3">
      <c r="A26" s="9"/>
      <c r="B26" s="10"/>
      <c r="C26" s="10"/>
      <c r="D26" s="22"/>
      <c r="E26" s="12" t="str">
        <f>IFERROR(VLOOKUP(B26,'[1]Guia Procesos'!$B$4:$D$24,3,0)," ")</f>
        <v xml:space="preserve"> </v>
      </c>
      <c r="F26" s="12" t="str">
        <f>IFERROR(VLOOKUP(B26,'[1]Guia Procesos'!$B$4:$C$23,2,0)," ")</f>
        <v xml:space="preserve"> </v>
      </c>
      <c r="G26" s="12" t="str">
        <f>IFERROR(VLOOKUP(C26,'[1]Guia Procesos'!$B$28:$C$50,2,0)," ")</f>
        <v xml:space="preserve"> </v>
      </c>
      <c r="H26" s="13"/>
      <c r="I26" s="14"/>
      <c r="J26" s="15" t="str">
        <f t="shared" si="0"/>
        <v xml:space="preserve"> - -</v>
      </c>
      <c r="K26" s="16"/>
      <c r="L26" s="12"/>
      <c r="M26" s="17"/>
      <c r="N26" s="18"/>
      <c r="O26" s="12"/>
      <c r="P26" s="19"/>
    </row>
    <row r="27" spans="1:16" ht="15.75" customHeight="1" x14ac:dyDescent="0.3">
      <c r="A27" s="9"/>
      <c r="B27" s="10"/>
      <c r="C27" s="10"/>
      <c r="D27" s="22"/>
      <c r="E27" s="12" t="str">
        <f>IFERROR(VLOOKUP(B27,'[1]Guia Procesos'!$B$4:$D$24,3,0)," ")</f>
        <v xml:space="preserve"> </v>
      </c>
      <c r="F27" s="12" t="str">
        <f>IFERROR(VLOOKUP(B27,'[1]Guia Procesos'!$B$4:$C$23,2,0)," ")</f>
        <v xml:space="preserve"> </v>
      </c>
      <c r="G27" s="12" t="str">
        <f>IFERROR(VLOOKUP(C27,'[1]Guia Procesos'!$B$28:$C$50,2,0)," ")</f>
        <v xml:space="preserve"> </v>
      </c>
      <c r="H27" s="23"/>
      <c r="I27" s="14"/>
      <c r="J27" s="15" t="str">
        <f t="shared" si="0"/>
        <v xml:space="preserve"> - -</v>
      </c>
      <c r="K27" s="16"/>
      <c r="L27" s="12"/>
      <c r="M27" s="17"/>
      <c r="N27" s="18"/>
      <c r="O27" s="12"/>
      <c r="P27" s="19"/>
    </row>
    <row r="28" spans="1:16" ht="15.75" customHeight="1" x14ac:dyDescent="0.3">
      <c r="A28" s="9"/>
      <c r="B28" s="10"/>
      <c r="C28" s="10"/>
      <c r="D28" s="22"/>
      <c r="E28" s="12" t="str">
        <f>IFERROR(VLOOKUP(B28,'[1]Guia Procesos'!$B$4:$D$24,3,0)," ")</f>
        <v xml:space="preserve"> </v>
      </c>
      <c r="F28" s="12" t="str">
        <f>IFERROR(VLOOKUP(B28,'[1]Guia Procesos'!$B$4:$C$23,2,0)," ")</f>
        <v xml:space="preserve"> </v>
      </c>
      <c r="G28" s="12" t="str">
        <f>IFERROR(VLOOKUP(C28,'[1]Guia Procesos'!$B$28:$C$50,2,0)," ")</f>
        <v xml:space="preserve"> </v>
      </c>
      <c r="H28" s="23"/>
      <c r="I28" s="14"/>
      <c r="J28" s="15" t="str">
        <f t="shared" si="0"/>
        <v xml:space="preserve"> - -</v>
      </c>
      <c r="K28" s="16"/>
      <c r="L28" s="12"/>
      <c r="M28" s="17"/>
      <c r="N28" s="18"/>
      <c r="O28" s="12"/>
      <c r="P28" s="19"/>
    </row>
    <row r="29" spans="1:16" ht="15.75" customHeight="1" x14ac:dyDescent="0.3">
      <c r="A29" s="9"/>
      <c r="B29" s="10"/>
      <c r="C29" s="10"/>
      <c r="D29" s="22"/>
      <c r="E29" s="12" t="str">
        <f>IFERROR(VLOOKUP(B29,'[1]Guia Procesos'!$B$4:$D$24,3,0)," ")</f>
        <v xml:space="preserve"> </v>
      </c>
      <c r="F29" s="12" t="str">
        <f>IFERROR(VLOOKUP(B29,'[1]Guia Procesos'!$B$4:$C$23,2,0)," ")</f>
        <v xml:space="preserve"> </v>
      </c>
      <c r="G29" s="12" t="str">
        <f>IFERROR(VLOOKUP(C29,'[1]Guia Procesos'!$B$28:$C$50,2,0)," ")</f>
        <v xml:space="preserve"> </v>
      </c>
      <c r="H29" s="23"/>
      <c r="I29" s="14"/>
      <c r="J29" s="15" t="str">
        <f t="shared" si="0"/>
        <v xml:space="preserve"> - -</v>
      </c>
      <c r="K29" s="16"/>
      <c r="L29" s="12"/>
      <c r="M29" s="17"/>
      <c r="N29" s="18"/>
      <c r="O29" s="12"/>
      <c r="P29" s="19"/>
    </row>
    <row r="30" spans="1:16" ht="15.75" customHeight="1" x14ac:dyDescent="0.3">
      <c r="A30" s="9"/>
      <c r="B30" s="10"/>
      <c r="C30" s="10"/>
      <c r="D30" s="22"/>
      <c r="E30" s="12" t="str">
        <f>IFERROR(VLOOKUP(B30,'[1]Guia Procesos'!$B$4:$D$24,3,0)," ")</f>
        <v xml:space="preserve"> </v>
      </c>
      <c r="F30" s="12" t="str">
        <f>IFERROR(VLOOKUP(B30,'[1]Guia Procesos'!$B$4:$C$23,2,0)," ")</f>
        <v xml:space="preserve"> </v>
      </c>
      <c r="G30" s="12" t="str">
        <f>IFERROR(VLOOKUP(C30,'[1]Guia Procesos'!$B$28:$C$50,2,0)," ")</f>
        <v xml:space="preserve"> </v>
      </c>
      <c r="H30" s="23"/>
      <c r="I30" s="14"/>
      <c r="J30" s="15" t="str">
        <f t="shared" si="0"/>
        <v xml:space="preserve"> - -</v>
      </c>
      <c r="K30" s="16"/>
      <c r="L30" s="12"/>
      <c r="M30" s="17"/>
      <c r="N30" s="18"/>
      <c r="O30" s="12"/>
      <c r="P30" s="19"/>
    </row>
    <row r="31" spans="1:16" ht="15.75" customHeight="1" x14ac:dyDescent="0.3">
      <c r="A31" s="9"/>
      <c r="B31" s="10"/>
      <c r="C31" s="10"/>
      <c r="D31" s="22"/>
      <c r="E31" s="12" t="str">
        <f>IFERROR(VLOOKUP(B31,'[1]Guia Procesos'!$B$4:$D$24,3,0)," ")</f>
        <v xml:space="preserve"> </v>
      </c>
      <c r="F31" s="12" t="str">
        <f>IFERROR(VLOOKUP(B31,'[1]Guia Procesos'!$B$4:$C$23,2,0)," ")</f>
        <v xml:space="preserve"> </v>
      </c>
      <c r="G31" s="12" t="str">
        <f>IFERROR(VLOOKUP(C31,'[1]Guia Procesos'!$B$28:$C$50,2,0)," ")</f>
        <v xml:space="preserve"> </v>
      </c>
      <c r="H31" s="23"/>
      <c r="I31" s="14"/>
      <c r="J31" s="15" t="str">
        <f t="shared" si="0"/>
        <v xml:space="preserve"> - -</v>
      </c>
      <c r="K31" s="16"/>
      <c r="L31" s="12"/>
      <c r="M31" s="17"/>
      <c r="N31" s="18"/>
      <c r="O31" s="12"/>
      <c r="P31" s="19"/>
    </row>
    <row r="32" spans="1:16" ht="15.75" customHeight="1" x14ac:dyDescent="0.3">
      <c r="A32" s="9"/>
      <c r="B32" s="10"/>
      <c r="C32" s="10"/>
      <c r="D32" s="22"/>
      <c r="E32" s="12" t="str">
        <f>IFERROR(VLOOKUP(B32,'[1]Guia Procesos'!$B$4:$D$24,3,0)," ")</f>
        <v xml:space="preserve"> </v>
      </c>
      <c r="F32" s="12" t="str">
        <f>IFERROR(VLOOKUP(B32,'[1]Guia Procesos'!$B$4:$C$23,2,0)," ")</f>
        <v xml:space="preserve"> </v>
      </c>
      <c r="G32" s="12" t="str">
        <f>IFERROR(VLOOKUP(C32,'[1]Guia Procesos'!$B$28:$C$50,2,0)," ")</f>
        <v xml:space="preserve"> </v>
      </c>
      <c r="H32" s="23"/>
      <c r="I32" s="14"/>
      <c r="J32" s="15" t="str">
        <f t="shared" si="0"/>
        <v xml:space="preserve"> - -</v>
      </c>
      <c r="K32" s="16"/>
      <c r="L32" s="12"/>
      <c r="M32" s="17"/>
      <c r="N32" s="18"/>
      <c r="O32" s="12"/>
      <c r="P32" s="19"/>
    </row>
    <row r="33" spans="1:16" ht="15.75" customHeight="1" x14ac:dyDescent="0.3">
      <c r="A33" s="9"/>
      <c r="B33" s="10"/>
      <c r="C33" s="10"/>
      <c r="D33" s="22"/>
      <c r="E33" s="12" t="str">
        <f>IFERROR(VLOOKUP(B33,'[1]Guia Procesos'!$B$4:$D$24,3,0)," ")</f>
        <v xml:space="preserve"> </v>
      </c>
      <c r="F33" s="12" t="str">
        <f>IFERROR(VLOOKUP(B33,'[1]Guia Procesos'!$B$4:$C$23,2,0)," ")</f>
        <v xml:space="preserve"> </v>
      </c>
      <c r="G33" s="12" t="str">
        <f>IFERROR(VLOOKUP(C33,'[1]Guia Procesos'!$B$28:$C$50,2,0)," ")</f>
        <v xml:space="preserve"> </v>
      </c>
      <c r="H33" s="13"/>
      <c r="I33" s="14"/>
      <c r="J33" s="15" t="str">
        <f t="shared" si="0"/>
        <v xml:space="preserve"> - -</v>
      </c>
      <c r="K33" s="16"/>
      <c r="L33" s="12"/>
      <c r="M33" s="17"/>
      <c r="N33" s="18"/>
      <c r="O33" s="12"/>
      <c r="P33" s="19"/>
    </row>
    <row r="34" spans="1:16" ht="15.75" customHeight="1" x14ac:dyDescent="0.3">
      <c r="A34" s="9"/>
      <c r="B34" s="10"/>
      <c r="C34" s="10"/>
      <c r="D34" s="22"/>
      <c r="E34" s="12" t="str">
        <f>IFERROR(VLOOKUP(B34,'[1]Guia Procesos'!$B$4:$D$24,3,0)," ")</f>
        <v xml:space="preserve"> </v>
      </c>
      <c r="F34" s="12" t="str">
        <f>IFERROR(VLOOKUP(B34,'[1]Guia Procesos'!$B$4:$C$23,2,0)," ")</f>
        <v xml:space="preserve"> </v>
      </c>
      <c r="G34" s="12" t="str">
        <f>IFERROR(VLOOKUP(C34,'[1]Guia Procesos'!$B$28:$C$50,2,0)," ")</f>
        <v xml:space="preserve"> </v>
      </c>
      <c r="H34" s="13"/>
      <c r="I34" s="14"/>
      <c r="J34" s="15" t="str">
        <f t="shared" si="0"/>
        <v xml:space="preserve"> - -</v>
      </c>
      <c r="K34" s="24"/>
      <c r="L34" s="12"/>
      <c r="M34" s="17"/>
      <c r="N34" s="18"/>
      <c r="O34" s="12"/>
      <c r="P34" s="19"/>
    </row>
    <row r="35" spans="1:16" ht="15.75" customHeight="1" x14ac:dyDescent="0.3">
      <c r="A35" s="9"/>
      <c r="B35" s="10"/>
      <c r="C35" s="10"/>
      <c r="D35" s="22"/>
      <c r="E35" s="12" t="str">
        <f>IFERROR(VLOOKUP(B35,'[1]Guia Procesos'!$B$4:$D$24,3,0)," ")</f>
        <v xml:space="preserve"> </v>
      </c>
      <c r="F35" s="12" t="str">
        <f>IFERROR(VLOOKUP(B35,'[1]Guia Procesos'!$B$4:$C$23,2,0)," ")</f>
        <v xml:space="preserve"> </v>
      </c>
      <c r="G35" s="12" t="str">
        <f>IFERROR(VLOOKUP(C35,'[1]Guia Procesos'!$B$28:$C$50,2,0)," ")</f>
        <v xml:space="preserve"> </v>
      </c>
      <c r="H35" s="13"/>
      <c r="I35" s="14"/>
      <c r="J35" s="15" t="str">
        <f t="shared" si="0"/>
        <v xml:space="preserve"> - -</v>
      </c>
      <c r="K35" s="24"/>
      <c r="L35" s="12"/>
      <c r="M35" s="17"/>
      <c r="N35" s="18"/>
      <c r="O35" s="12"/>
      <c r="P35" s="19"/>
    </row>
    <row r="36" spans="1:16" ht="15.75" customHeight="1" x14ac:dyDescent="0.3">
      <c r="A36" s="9"/>
      <c r="B36" s="10"/>
      <c r="C36" s="10"/>
      <c r="D36" s="22"/>
      <c r="E36" s="12" t="str">
        <f>IFERROR(VLOOKUP(B36,'[1]Guia Procesos'!$B$4:$D$24,3,0)," ")</f>
        <v xml:space="preserve"> </v>
      </c>
      <c r="F36" s="12" t="str">
        <f>IFERROR(VLOOKUP(B36,'[1]Guia Procesos'!$B$4:$C$23,2,0)," ")</f>
        <v xml:space="preserve"> </v>
      </c>
      <c r="G36" s="12" t="str">
        <f>IFERROR(VLOOKUP(C36,'[1]Guia Procesos'!$B$28:$C$50,2,0)," ")</f>
        <v xml:space="preserve"> </v>
      </c>
      <c r="H36" s="13"/>
      <c r="I36" s="14"/>
      <c r="J36" s="15" t="str">
        <f t="shared" si="0"/>
        <v xml:space="preserve"> - -</v>
      </c>
      <c r="K36" s="24"/>
      <c r="L36" s="12"/>
      <c r="M36" s="17"/>
      <c r="N36" s="18"/>
      <c r="O36" s="12"/>
      <c r="P36" s="19"/>
    </row>
    <row r="37" spans="1:16" ht="15.75" customHeight="1" x14ac:dyDescent="0.3">
      <c r="A37" s="9"/>
      <c r="B37" s="10"/>
      <c r="C37" s="10"/>
      <c r="D37" s="22"/>
      <c r="E37" s="12" t="str">
        <f>IFERROR(VLOOKUP(B37,'[1]Guia Procesos'!$B$4:$D$24,3,0)," ")</f>
        <v xml:space="preserve"> </v>
      </c>
      <c r="F37" s="12" t="str">
        <f>IFERROR(VLOOKUP(B37,'[1]Guia Procesos'!$B$4:$C$23,2,0)," ")</f>
        <v xml:space="preserve"> </v>
      </c>
      <c r="G37" s="12" t="str">
        <f>IFERROR(VLOOKUP(C37,'[1]Guia Procesos'!$B$28:$C$50,2,0)," ")</f>
        <v xml:space="preserve"> </v>
      </c>
      <c r="H37" s="13"/>
      <c r="I37" s="14"/>
      <c r="J37" s="15" t="str">
        <f t="shared" si="0"/>
        <v xml:space="preserve"> - -</v>
      </c>
      <c r="K37" s="24"/>
      <c r="L37" s="12"/>
      <c r="M37" s="17"/>
      <c r="N37" s="18"/>
      <c r="O37" s="12"/>
      <c r="P37" s="19"/>
    </row>
    <row r="38" spans="1:16" ht="15.75" customHeight="1" x14ac:dyDescent="0.3">
      <c r="A38" s="9"/>
      <c r="B38" s="10"/>
      <c r="C38" s="10"/>
      <c r="D38" s="22"/>
      <c r="E38" s="12" t="str">
        <f>IFERROR(VLOOKUP(B38,'[1]Guia Procesos'!$B$4:$D$24,3,0)," ")</f>
        <v xml:space="preserve"> </v>
      </c>
      <c r="F38" s="12" t="str">
        <f>IFERROR(VLOOKUP(B38,'[1]Guia Procesos'!$B$4:$C$23,2,0)," ")</f>
        <v xml:space="preserve"> </v>
      </c>
      <c r="G38" s="12" t="str">
        <f>IFERROR(VLOOKUP(C38,'[1]Guia Procesos'!$B$28:$C$50,2,0)," ")</f>
        <v xml:space="preserve"> </v>
      </c>
      <c r="H38" s="13"/>
      <c r="I38" s="14"/>
      <c r="J38" s="15" t="str">
        <f t="shared" si="0"/>
        <v xml:space="preserve"> - -</v>
      </c>
      <c r="K38" s="24"/>
      <c r="L38" s="12"/>
      <c r="M38" s="17"/>
      <c r="N38" s="18"/>
      <c r="O38" s="12"/>
      <c r="P38" s="19"/>
    </row>
    <row r="39" spans="1:16" ht="15.75" customHeight="1" x14ac:dyDescent="0.3">
      <c r="A39" s="9"/>
      <c r="B39" s="10"/>
      <c r="C39" s="10"/>
      <c r="D39" s="22"/>
      <c r="E39" s="12" t="str">
        <f>IFERROR(VLOOKUP(B39,'[1]Guia Procesos'!$B$4:$D$24,3,0)," ")</f>
        <v xml:space="preserve"> </v>
      </c>
      <c r="F39" s="12" t="str">
        <f>IFERROR(VLOOKUP(B39,'[1]Guia Procesos'!$B$4:$C$23,2,0)," ")</f>
        <v xml:space="preserve"> </v>
      </c>
      <c r="G39" s="12" t="str">
        <f>IFERROR(VLOOKUP(C39,'[1]Guia Procesos'!$B$28:$C$50,2,0)," ")</f>
        <v xml:space="preserve"> </v>
      </c>
      <c r="H39" s="13"/>
      <c r="I39" s="14"/>
      <c r="J39" s="15" t="str">
        <f t="shared" si="0"/>
        <v xml:space="preserve"> - -</v>
      </c>
      <c r="K39" s="24"/>
      <c r="L39" s="12"/>
      <c r="M39" s="17"/>
      <c r="N39" s="18"/>
      <c r="O39" s="12"/>
      <c r="P39" s="19"/>
    </row>
    <row r="40" spans="1:16" ht="15.75" customHeight="1" x14ac:dyDescent="0.3">
      <c r="A40" s="9"/>
      <c r="B40" s="10"/>
      <c r="C40" s="10"/>
      <c r="D40" s="16"/>
      <c r="E40" s="12" t="str">
        <f>IFERROR(VLOOKUP(B40,'[1]Guia Procesos'!$B$4:$D$24,3,0)," ")</f>
        <v xml:space="preserve"> </v>
      </c>
      <c r="F40" s="12" t="str">
        <f>IFERROR(VLOOKUP(B40,'[1]Guia Procesos'!$B$4:$C$23,2,0)," ")</f>
        <v xml:space="preserve"> </v>
      </c>
      <c r="G40" s="12" t="str">
        <f>IFERROR(VLOOKUP(C40,'[1]Guia Procesos'!$B$28:$C$50,2,0)," ")</f>
        <v xml:space="preserve"> </v>
      </c>
      <c r="H40" s="13"/>
      <c r="I40" s="25"/>
      <c r="J40" s="15" t="str">
        <f t="shared" si="0"/>
        <v xml:space="preserve"> - -</v>
      </c>
      <c r="K40" s="24"/>
      <c r="L40" s="12"/>
      <c r="M40" s="17"/>
      <c r="N40" s="18"/>
      <c r="O40" s="12"/>
      <c r="P40" s="21"/>
    </row>
    <row r="41" spans="1:16" ht="15.75" customHeight="1" x14ac:dyDescent="0.3">
      <c r="A41" s="9"/>
      <c r="B41" s="10"/>
      <c r="C41" s="10"/>
      <c r="D41" s="16"/>
      <c r="E41" s="12" t="str">
        <f>IFERROR(VLOOKUP(B41,'[1]Guia Procesos'!$B$4:$D$24,3,0)," ")</f>
        <v xml:space="preserve"> </v>
      </c>
      <c r="F41" s="12" t="str">
        <f>IFERROR(VLOOKUP(B41,'[1]Guia Procesos'!$B$4:$C$23,2,0)," ")</f>
        <v xml:space="preserve"> </v>
      </c>
      <c r="G41" s="12" t="str">
        <f>IFERROR(VLOOKUP(C41,'[1]Guia Procesos'!$B$28:$C$50,2,0)," ")</f>
        <v xml:space="preserve"> </v>
      </c>
      <c r="H41" s="26"/>
      <c r="I41" s="25"/>
      <c r="J41" s="15" t="str">
        <f t="shared" si="0"/>
        <v xml:space="preserve"> - -</v>
      </c>
      <c r="K41" s="24"/>
      <c r="L41" s="12"/>
      <c r="M41" s="17"/>
      <c r="N41" s="18"/>
      <c r="O41" s="12"/>
      <c r="P41" s="21"/>
    </row>
    <row r="42" spans="1:16" ht="15.75" customHeight="1" x14ac:dyDescent="0.3">
      <c r="A42" s="9"/>
      <c r="B42" s="10"/>
      <c r="C42" s="10"/>
      <c r="D42" s="16"/>
      <c r="E42" s="12" t="str">
        <f>IFERROR(VLOOKUP(B42,'[1]Guia Procesos'!$B$4:$D$24,3,0)," ")</f>
        <v xml:space="preserve"> </v>
      </c>
      <c r="F42" s="12" t="str">
        <f>IFERROR(VLOOKUP(B42,'[1]Guia Procesos'!$B$4:$C$23,2,0)," ")</f>
        <v xml:space="preserve"> </v>
      </c>
      <c r="G42" s="12" t="str">
        <f>IFERROR(VLOOKUP(C42,'[1]Guia Procesos'!$B$28:$C$50,2,0)," ")</f>
        <v xml:space="preserve"> </v>
      </c>
      <c r="H42" s="26"/>
      <c r="I42" s="25"/>
      <c r="J42" s="15" t="str">
        <f t="shared" si="0"/>
        <v xml:space="preserve"> - -</v>
      </c>
      <c r="K42" s="24"/>
      <c r="L42" s="12"/>
      <c r="M42" s="17"/>
      <c r="N42" s="18"/>
      <c r="O42" s="12"/>
      <c r="P42" s="21"/>
    </row>
    <row r="43" spans="1:16" ht="15.75" customHeight="1" x14ac:dyDescent="0.3">
      <c r="A43" s="27"/>
      <c r="B43" s="10"/>
      <c r="C43" s="10"/>
      <c r="D43" s="28"/>
      <c r="E43" s="12" t="str">
        <f>IFERROR(VLOOKUP(B43,'[1]Guia Procesos'!$B$4:$D$24,3,0)," ")</f>
        <v xml:space="preserve"> </v>
      </c>
      <c r="F43" s="12" t="str">
        <f>IFERROR(VLOOKUP(B43,'[1]Guia Procesos'!$B$4:$C$23,2,0)," ")</f>
        <v xml:space="preserve"> </v>
      </c>
      <c r="G43" s="12" t="str">
        <f>IFERROR(VLOOKUP(C43,'[1]Guia Procesos'!$B$28:$C$50,2,0)," ")</f>
        <v xml:space="preserve"> </v>
      </c>
      <c r="H43" s="29"/>
      <c r="I43" s="30"/>
      <c r="J43" s="15" t="str">
        <f t="shared" si="0"/>
        <v xml:space="preserve"> - -</v>
      </c>
      <c r="K43" s="28"/>
      <c r="L43" s="12"/>
      <c r="M43" s="17"/>
      <c r="N43" s="18"/>
      <c r="O43" s="12"/>
      <c r="P43" s="31"/>
    </row>
    <row r="44" spans="1:16" ht="15.75" customHeight="1" x14ac:dyDescent="0.3">
      <c r="A44" s="27"/>
      <c r="B44" s="10"/>
      <c r="C44" s="10"/>
      <c r="D44" s="28"/>
      <c r="E44" s="12" t="str">
        <f>IFERROR(VLOOKUP(B44,'[1]Guia Procesos'!$B$4:$D$24,3,0)," ")</f>
        <v xml:space="preserve"> </v>
      </c>
      <c r="F44" s="12" t="str">
        <f>IFERROR(VLOOKUP(B44,'[1]Guia Procesos'!$B$4:$C$23,2,0)," ")</f>
        <v xml:space="preserve"> </v>
      </c>
      <c r="G44" s="12" t="str">
        <f>IFERROR(VLOOKUP(C44,'[1]Guia Procesos'!$B$28:$C$50,2,0)," ")</f>
        <v xml:space="preserve"> </v>
      </c>
      <c r="H44" s="29"/>
      <c r="I44" s="30"/>
      <c r="J44" s="15" t="str">
        <f t="shared" si="0"/>
        <v xml:space="preserve"> - -</v>
      </c>
      <c r="K44" s="28"/>
      <c r="L44" s="12"/>
      <c r="M44" s="17"/>
      <c r="N44" s="18"/>
      <c r="O44" s="12"/>
      <c r="P44" s="31"/>
    </row>
    <row r="45" spans="1:16" ht="15.75" customHeight="1" x14ac:dyDescent="0.3">
      <c r="A45" s="27"/>
      <c r="B45" s="10"/>
      <c r="C45" s="10"/>
      <c r="D45" s="28"/>
      <c r="E45" s="12" t="str">
        <f>IFERROR(VLOOKUP(B45,'[1]Guia Procesos'!$B$4:$D$24,3,0)," ")</f>
        <v xml:space="preserve"> </v>
      </c>
      <c r="F45" s="12" t="str">
        <f>IFERROR(VLOOKUP(B45,'[1]Guia Procesos'!$B$4:$C$23,2,0)," ")</f>
        <v xml:space="preserve"> </v>
      </c>
      <c r="G45" s="12" t="str">
        <f>IFERROR(VLOOKUP(C45,'[1]Guia Procesos'!$B$28:$C$50,2,0)," ")</f>
        <v xml:space="preserve"> </v>
      </c>
      <c r="H45" s="29"/>
      <c r="I45" s="30"/>
      <c r="J45" s="15" t="str">
        <f t="shared" si="0"/>
        <v xml:space="preserve"> - -</v>
      </c>
      <c r="K45" s="28"/>
      <c r="L45" s="12"/>
      <c r="M45" s="17"/>
      <c r="N45" s="18"/>
      <c r="O45" s="12"/>
      <c r="P45" s="31"/>
    </row>
    <row r="46" spans="1:16" ht="15.75" customHeight="1" x14ac:dyDescent="0.3">
      <c r="A46" s="27"/>
      <c r="B46" s="10"/>
      <c r="C46" s="10"/>
      <c r="D46" s="28"/>
      <c r="E46" s="12" t="str">
        <f>IFERROR(VLOOKUP(B46,'[1]Guia Procesos'!$B$4:$D$24,3,0)," ")</f>
        <v xml:space="preserve"> </v>
      </c>
      <c r="F46" s="12" t="str">
        <f>IFERROR(VLOOKUP(B46,'[1]Guia Procesos'!$B$4:$C$23,2,0)," ")</f>
        <v xml:space="preserve"> </v>
      </c>
      <c r="G46" s="12" t="str">
        <f>IFERROR(VLOOKUP(C46,'[1]Guia Procesos'!$B$28:$C$50,2,0)," ")</f>
        <v xml:space="preserve"> </v>
      </c>
      <c r="H46" s="29"/>
      <c r="I46" s="30"/>
      <c r="J46" s="15" t="str">
        <f t="shared" si="0"/>
        <v xml:space="preserve"> - -</v>
      </c>
      <c r="K46" s="28"/>
      <c r="L46" s="12"/>
      <c r="M46" s="17"/>
      <c r="N46" s="18"/>
      <c r="O46" s="12"/>
      <c r="P46" s="31"/>
    </row>
    <row r="47" spans="1:16" ht="15.75" customHeight="1" x14ac:dyDescent="0.3">
      <c r="A47" s="27"/>
      <c r="B47" s="10"/>
      <c r="C47" s="10"/>
      <c r="D47" s="28"/>
      <c r="E47" s="12" t="str">
        <f>IFERROR(VLOOKUP(B47,'[1]Guia Procesos'!$B$4:$D$24,3,0)," ")</f>
        <v xml:space="preserve"> </v>
      </c>
      <c r="F47" s="12" t="str">
        <f>IFERROR(VLOOKUP(B47,'[1]Guia Procesos'!$B$4:$C$23,2,0)," ")</f>
        <v xml:space="preserve"> </v>
      </c>
      <c r="G47" s="12" t="str">
        <f>IFERROR(VLOOKUP(C47,'[1]Guia Procesos'!$B$28:$C$50,2,0)," ")</f>
        <v xml:space="preserve"> </v>
      </c>
      <c r="H47" s="29"/>
      <c r="I47" s="30"/>
      <c r="J47" s="15" t="str">
        <f t="shared" si="0"/>
        <v xml:space="preserve"> - -</v>
      </c>
      <c r="K47" s="28"/>
      <c r="L47" s="12"/>
      <c r="M47" s="17"/>
      <c r="N47" s="18"/>
      <c r="O47" s="12"/>
      <c r="P47" s="31"/>
    </row>
    <row r="48" spans="1:16" ht="15.75" customHeight="1" x14ac:dyDescent="0.3">
      <c r="A48" s="27"/>
      <c r="B48" s="10"/>
      <c r="C48" s="10"/>
      <c r="D48" s="28"/>
      <c r="E48" s="12" t="str">
        <f>IFERROR(VLOOKUP(B48,'[1]Guia Procesos'!$B$4:$D$24,3,0)," ")</f>
        <v xml:space="preserve"> </v>
      </c>
      <c r="F48" s="12" t="str">
        <f>IFERROR(VLOOKUP(B48,'[1]Guia Procesos'!$B$4:$C$23,2,0)," ")</f>
        <v xml:space="preserve"> </v>
      </c>
      <c r="G48" s="12" t="str">
        <f>IFERROR(VLOOKUP(C48,'[1]Guia Procesos'!$B$28:$C$50,2,0)," ")</f>
        <v xml:space="preserve"> </v>
      </c>
      <c r="H48" s="29"/>
      <c r="I48" s="30"/>
      <c r="J48" s="15" t="str">
        <f t="shared" si="0"/>
        <v xml:space="preserve"> - -</v>
      </c>
      <c r="K48" s="28"/>
      <c r="L48" s="12"/>
      <c r="M48" s="17"/>
      <c r="N48" s="18"/>
      <c r="O48" s="12"/>
      <c r="P48" s="31"/>
    </row>
    <row r="49" spans="1:16" ht="15.75" customHeight="1" x14ac:dyDescent="0.3">
      <c r="A49" s="27"/>
      <c r="B49" s="10"/>
      <c r="C49" s="10"/>
      <c r="D49" s="28"/>
      <c r="E49" s="12" t="str">
        <f>IFERROR(VLOOKUP(B49,'[1]Guia Procesos'!$B$4:$D$24,3,0)," ")</f>
        <v xml:space="preserve"> </v>
      </c>
      <c r="F49" s="12" t="str">
        <f>IFERROR(VLOOKUP(B49,'[1]Guia Procesos'!$B$4:$C$23,2,0)," ")</f>
        <v xml:space="preserve"> </v>
      </c>
      <c r="G49" s="12" t="str">
        <f>IFERROR(VLOOKUP(C49,'[1]Guia Procesos'!$B$28:$C$50,2,0)," ")</f>
        <v xml:space="preserve"> </v>
      </c>
      <c r="H49" s="29"/>
      <c r="I49" s="30"/>
      <c r="J49" s="15" t="str">
        <f t="shared" si="0"/>
        <v xml:space="preserve"> - -</v>
      </c>
      <c r="K49" s="28"/>
      <c r="L49" s="12"/>
      <c r="M49" s="17"/>
      <c r="N49" s="18"/>
      <c r="O49" s="12"/>
      <c r="P49" s="31"/>
    </row>
    <row r="50" spans="1:16" ht="15.75" customHeight="1" x14ac:dyDescent="0.3">
      <c r="A50" s="27"/>
      <c r="B50" s="10"/>
      <c r="C50" s="10"/>
      <c r="D50" s="28"/>
      <c r="E50" s="12" t="str">
        <f>IFERROR(VLOOKUP(B50,'[1]Guia Procesos'!$B$4:$D$24,3,0)," ")</f>
        <v xml:space="preserve"> </v>
      </c>
      <c r="F50" s="12" t="str">
        <f>IFERROR(VLOOKUP(B50,'[1]Guia Procesos'!$B$4:$C$23,2,0)," ")</f>
        <v xml:space="preserve"> </v>
      </c>
      <c r="G50" s="12" t="str">
        <f>IFERROR(VLOOKUP(C50,'[1]Guia Procesos'!$B$28:$C$50,2,0)," ")</f>
        <v xml:space="preserve"> </v>
      </c>
      <c r="H50" s="29"/>
      <c r="I50" s="30"/>
      <c r="J50" s="15" t="str">
        <f t="shared" si="0"/>
        <v xml:space="preserve"> - -</v>
      </c>
      <c r="K50" s="28"/>
      <c r="L50" s="12"/>
      <c r="M50" s="17"/>
      <c r="N50" s="18"/>
      <c r="O50" s="12"/>
      <c r="P50" s="31"/>
    </row>
    <row r="51" spans="1:16" ht="15.75" customHeight="1" x14ac:dyDescent="0.3">
      <c r="A51" s="27"/>
      <c r="B51" s="10"/>
      <c r="C51" s="10"/>
      <c r="D51" s="28"/>
      <c r="E51" s="12" t="str">
        <f>IFERROR(VLOOKUP(B51,'[1]Guia Procesos'!$B$4:$D$24,3,0)," ")</f>
        <v xml:space="preserve"> </v>
      </c>
      <c r="F51" s="12" t="str">
        <f>IFERROR(VLOOKUP(B51,'[1]Guia Procesos'!$B$4:$C$23,2,0)," ")</f>
        <v xml:space="preserve"> </v>
      </c>
      <c r="G51" s="12" t="str">
        <f>IFERROR(VLOOKUP(C51,'[1]Guia Procesos'!$B$28:$C$50,2,0)," ")</f>
        <v xml:space="preserve"> </v>
      </c>
      <c r="H51" s="29"/>
      <c r="I51" s="30"/>
      <c r="J51" s="15" t="str">
        <f t="shared" si="0"/>
        <v xml:space="preserve"> - -</v>
      </c>
      <c r="K51" s="28"/>
      <c r="L51" s="12"/>
      <c r="M51" s="17"/>
      <c r="N51" s="18"/>
      <c r="O51" s="12"/>
      <c r="P51" s="31"/>
    </row>
    <row r="52" spans="1:16" ht="15.75" customHeight="1" x14ac:dyDescent="0.3">
      <c r="A52" s="32"/>
      <c r="B52" s="10"/>
      <c r="C52" s="10"/>
      <c r="D52" s="28"/>
      <c r="E52" s="12" t="str">
        <f>IFERROR(VLOOKUP(B52,'[1]Guia Procesos'!$B$4:$D$24,3,0)," ")</f>
        <v xml:space="preserve"> </v>
      </c>
      <c r="F52" s="12" t="str">
        <f>IFERROR(VLOOKUP(B52,'[1]Guia Procesos'!$B$4:$C$23,2,0)," ")</f>
        <v xml:space="preserve"> </v>
      </c>
      <c r="G52" s="12" t="str">
        <f>IFERROR(VLOOKUP(C52,'[1]Guia Procesos'!$B$28:$C$50,2,0)," ")</f>
        <v xml:space="preserve"> </v>
      </c>
      <c r="H52" s="29"/>
      <c r="I52" s="30"/>
      <c r="J52" s="15" t="str">
        <f t="shared" si="0"/>
        <v xml:space="preserve"> - -</v>
      </c>
      <c r="K52" s="28"/>
      <c r="L52" s="12"/>
      <c r="M52" s="17"/>
      <c r="N52" s="18"/>
      <c r="O52" s="12"/>
      <c r="P52" s="31"/>
    </row>
    <row r="53" spans="1:16" ht="15.75" customHeight="1" x14ac:dyDescent="0.3">
      <c r="A53" s="33"/>
      <c r="B53" s="10"/>
      <c r="C53" s="10"/>
      <c r="D53" s="28"/>
      <c r="E53" s="12" t="str">
        <f>IFERROR(VLOOKUP(B53,'[1]Guia Procesos'!$B$4:$D$24,3,0)," ")</f>
        <v xml:space="preserve"> </v>
      </c>
      <c r="F53" s="12" t="str">
        <f>IFERROR(VLOOKUP(B53,'[1]Guia Procesos'!$B$4:$C$23,2,0)," ")</f>
        <v xml:space="preserve"> </v>
      </c>
      <c r="G53" s="12" t="str">
        <f>IFERROR(VLOOKUP(C53,'[1]Guia Procesos'!$B$28:$C$50,2,0)," ")</f>
        <v xml:space="preserve"> </v>
      </c>
      <c r="H53" s="29"/>
      <c r="I53" s="30"/>
      <c r="J53" s="15" t="str">
        <f t="shared" si="0"/>
        <v xml:space="preserve"> - -</v>
      </c>
      <c r="K53" s="28"/>
      <c r="L53" s="12"/>
      <c r="M53" s="17"/>
      <c r="N53" s="18"/>
      <c r="O53" s="12"/>
      <c r="P53" s="31"/>
    </row>
    <row r="54" spans="1:16" ht="15.75" customHeight="1" x14ac:dyDescent="0.3">
      <c r="A54" s="34"/>
      <c r="B54" s="10"/>
      <c r="C54" s="10"/>
      <c r="D54" s="22"/>
      <c r="E54" s="12" t="str">
        <f>IFERROR(VLOOKUP(B54,'[1]Guia Procesos'!$B$4:$D$24,3,0)," ")</f>
        <v xml:space="preserve"> </v>
      </c>
      <c r="F54" s="12" t="str">
        <f>IFERROR(VLOOKUP(B54,'[1]Guia Procesos'!$B$4:$C$23,2,0)," ")</f>
        <v xml:space="preserve"> </v>
      </c>
      <c r="G54" s="12" t="str">
        <f>IFERROR(VLOOKUP(C54,'[1]Guia Procesos'!$B$28:$C$50,2,0)," ")</f>
        <v xml:space="preserve"> </v>
      </c>
      <c r="H54" s="29"/>
      <c r="I54" s="35"/>
      <c r="J54" s="15" t="str">
        <f t="shared" si="0"/>
        <v xml:space="preserve"> - -</v>
      </c>
      <c r="K54" s="36"/>
      <c r="L54" s="12"/>
      <c r="M54" s="17"/>
      <c r="N54" s="18"/>
      <c r="O54" s="12"/>
      <c r="P54" s="31"/>
    </row>
    <row r="55" spans="1:16" ht="15.75" customHeight="1" x14ac:dyDescent="0.3">
      <c r="A55" s="34"/>
      <c r="B55" s="10"/>
      <c r="C55" s="10"/>
      <c r="D55" s="22"/>
      <c r="E55" s="12" t="str">
        <f>IFERROR(VLOOKUP(B55,'[1]Guia Procesos'!$B$4:$D$24,3,0)," ")</f>
        <v xml:space="preserve"> </v>
      </c>
      <c r="F55" s="12" t="str">
        <f>IFERROR(VLOOKUP(B55,'[1]Guia Procesos'!$B$4:$C$23,2,0)," ")</f>
        <v xml:space="preserve"> </v>
      </c>
      <c r="G55" s="12" t="str">
        <f>IFERROR(VLOOKUP(C55,'[1]Guia Procesos'!$B$28:$C$50,2,0)," ")</f>
        <v xml:space="preserve"> </v>
      </c>
      <c r="H55" s="37"/>
      <c r="I55" s="35"/>
      <c r="J55" s="15" t="str">
        <f t="shared" si="0"/>
        <v xml:space="preserve"> - -</v>
      </c>
      <c r="K55" s="28"/>
      <c r="L55" s="12"/>
      <c r="M55" s="17"/>
      <c r="N55" s="18"/>
      <c r="O55" s="12"/>
      <c r="P55" s="21"/>
    </row>
    <row r="56" spans="1:16" ht="15.75" customHeight="1" x14ac:dyDescent="0.3">
      <c r="A56" s="34"/>
      <c r="B56" s="10"/>
      <c r="C56" s="10"/>
      <c r="D56" s="22"/>
      <c r="E56" s="12" t="str">
        <f>IFERROR(VLOOKUP(B56,'[1]Guia Procesos'!$B$4:$D$24,3,0)," ")</f>
        <v xml:space="preserve"> </v>
      </c>
      <c r="F56" s="12" t="str">
        <f>IFERROR(VLOOKUP(B56,'[1]Guia Procesos'!$B$4:$C$23,2,0)," ")</f>
        <v xml:space="preserve"> </v>
      </c>
      <c r="G56" s="12" t="str">
        <f>IFERROR(VLOOKUP(C56,'[1]Guia Procesos'!$B$28:$C$50,2,0)," ")</f>
        <v xml:space="preserve"> </v>
      </c>
      <c r="H56" s="37"/>
      <c r="I56" s="35"/>
      <c r="J56" s="15" t="str">
        <f t="shared" si="0"/>
        <v xml:space="preserve"> - -</v>
      </c>
      <c r="K56" s="36"/>
      <c r="L56" s="12"/>
      <c r="M56" s="17"/>
      <c r="N56" s="18"/>
      <c r="O56" s="12"/>
      <c r="P56" s="31"/>
    </row>
    <row r="57" spans="1:16" ht="15.75" customHeight="1" x14ac:dyDescent="0.3">
      <c r="A57" s="34"/>
      <c r="B57" s="10"/>
      <c r="C57" s="10"/>
      <c r="D57" s="22"/>
      <c r="E57" s="12" t="str">
        <f>IFERROR(VLOOKUP(B57,'[1]Guia Procesos'!$B$4:$D$24,3,0)," ")</f>
        <v xml:space="preserve"> </v>
      </c>
      <c r="F57" s="12" t="str">
        <f>IFERROR(VLOOKUP(B57,'[1]Guia Procesos'!$B$4:$C$23,2,0)," ")</f>
        <v xml:space="preserve"> </v>
      </c>
      <c r="G57" s="12" t="str">
        <f>IFERROR(VLOOKUP(C57,'[1]Guia Procesos'!$B$28:$C$50,2,0)," ")</f>
        <v xml:space="preserve"> </v>
      </c>
      <c r="H57" s="37"/>
      <c r="I57" s="35"/>
      <c r="J57" s="15" t="str">
        <f t="shared" si="0"/>
        <v xml:space="preserve"> - -</v>
      </c>
      <c r="K57" s="36"/>
      <c r="L57" s="12"/>
      <c r="M57" s="17"/>
      <c r="N57" s="18"/>
      <c r="O57" s="12"/>
      <c r="P57" s="31"/>
    </row>
    <row r="58" spans="1:16" ht="15.75" customHeight="1" x14ac:dyDescent="0.3">
      <c r="A58" s="38"/>
      <c r="B58" s="10"/>
      <c r="C58" s="10"/>
      <c r="D58" s="22"/>
      <c r="E58" s="12" t="str">
        <f>IFERROR(VLOOKUP(B58,'[1]Guia Procesos'!$B$4:$D$24,3,0)," ")</f>
        <v xml:space="preserve"> </v>
      </c>
      <c r="F58" s="12" t="str">
        <f>IFERROR(VLOOKUP(B58,'[1]Guia Procesos'!$B$4:$C$23,2,0)," ")</f>
        <v xml:space="preserve"> </v>
      </c>
      <c r="G58" s="12" t="str">
        <f>IFERROR(VLOOKUP(C58,'[1]Guia Procesos'!$B$28:$C$50,2,0)," ")</f>
        <v xml:space="preserve"> </v>
      </c>
      <c r="H58" s="37"/>
      <c r="I58" s="35"/>
      <c r="J58" s="15" t="str">
        <f t="shared" si="0"/>
        <v xml:space="preserve"> - -</v>
      </c>
      <c r="K58" s="28"/>
      <c r="L58" s="12"/>
      <c r="M58" s="17"/>
      <c r="N58" s="18"/>
      <c r="O58" s="12"/>
      <c r="P58" s="21"/>
    </row>
    <row r="59" spans="1:16" ht="15.75" customHeight="1" x14ac:dyDescent="0.3">
      <c r="A59" s="38"/>
      <c r="B59" s="10"/>
      <c r="C59" s="10"/>
      <c r="D59" s="22"/>
      <c r="E59" s="12" t="str">
        <f>IFERROR(VLOOKUP(B59,'[1]Guia Procesos'!$B$4:$D$24,3,0)," ")</f>
        <v xml:space="preserve"> </v>
      </c>
      <c r="F59" s="12" t="str">
        <f>IFERROR(VLOOKUP(B59,'[1]Guia Procesos'!$B$4:$C$23,2,0)," ")</f>
        <v xml:space="preserve"> </v>
      </c>
      <c r="G59" s="12" t="str">
        <f>IFERROR(VLOOKUP(C59,'[1]Guia Procesos'!$B$28:$C$50,2,0)," ")</f>
        <v xml:space="preserve"> </v>
      </c>
      <c r="H59" s="37"/>
      <c r="I59" s="35"/>
      <c r="J59" s="15" t="str">
        <f t="shared" si="0"/>
        <v xml:space="preserve"> - -</v>
      </c>
      <c r="K59" s="28"/>
      <c r="L59" s="12"/>
      <c r="M59" s="17"/>
      <c r="N59" s="18"/>
      <c r="O59" s="12"/>
      <c r="P59" s="21"/>
    </row>
    <row r="60" spans="1:16" ht="15.75" customHeight="1" x14ac:dyDescent="0.3">
      <c r="A60" s="38"/>
      <c r="B60" s="10"/>
      <c r="C60" s="10"/>
      <c r="D60" s="22"/>
      <c r="E60" s="12" t="str">
        <f>IFERROR(VLOOKUP(B60,'[1]Guia Procesos'!$B$4:$D$24,3,0)," ")</f>
        <v xml:space="preserve"> </v>
      </c>
      <c r="F60" s="12" t="str">
        <f>IFERROR(VLOOKUP(B60,'[1]Guia Procesos'!$B$4:$C$23,2,0)," ")</f>
        <v xml:space="preserve"> </v>
      </c>
      <c r="G60" s="12" t="str">
        <f>IFERROR(VLOOKUP(C60,'[1]Guia Procesos'!$B$28:$C$50,2,0)," ")</f>
        <v xml:space="preserve"> </v>
      </c>
      <c r="H60" s="37"/>
      <c r="I60" s="35"/>
      <c r="J60" s="15" t="str">
        <f t="shared" si="0"/>
        <v xml:space="preserve"> - -</v>
      </c>
      <c r="K60" s="28"/>
      <c r="L60" s="12"/>
      <c r="M60" s="17"/>
      <c r="N60" s="18"/>
      <c r="O60" s="12"/>
      <c r="P60" s="21"/>
    </row>
    <row r="61" spans="1:16" ht="15.75" customHeight="1" x14ac:dyDescent="0.3">
      <c r="A61" s="38"/>
      <c r="B61" s="10"/>
      <c r="C61" s="10"/>
      <c r="D61" s="22"/>
      <c r="E61" s="12" t="str">
        <f>IFERROR(VLOOKUP(B61,'[1]Guia Procesos'!$B$4:$D$24,3,0)," ")</f>
        <v xml:space="preserve"> </v>
      </c>
      <c r="F61" s="12" t="str">
        <f>IFERROR(VLOOKUP(B61,'[1]Guia Procesos'!$B$4:$C$23,2,0)," ")</f>
        <v xml:space="preserve"> </v>
      </c>
      <c r="G61" s="12" t="str">
        <f>IFERROR(VLOOKUP(C61,'[1]Guia Procesos'!$B$28:$C$50,2,0)," ")</f>
        <v xml:space="preserve"> </v>
      </c>
      <c r="H61" s="37"/>
      <c r="I61" s="35"/>
      <c r="J61" s="15" t="str">
        <f t="shared" si="0"/>
        <v xml:space="preserve"> - -</v>
      </c>
      <c r="K61" s="28"/>
      <c r="L61" s="12"/>
      <c r="M61" s="17"/>
      <c r="N61" s="18"/>
      <c r="O61" s="12"/>
      <c r="P61" s="21"/>
    </row>
    <row r="62" spans="1:16" ht="15.75" customHeight="1" x14ac:dyDescent="0.3">
      <c r="A62" s="38"/>
      <c r="B62" s="10"/>
      <c r="C62" s="10"/>
      <c r="D62" s="22"/>
      <c r="E62" s="12" t="str">
        <f>IFERROR(VLOOKUP(B62,'[1]Guia Procesos'!$B$4:$D$24,3,0)," ")</f>
        <v xml:space="preserve"> </v>
      </c>
      <c r="F62" s="12" t="str">
        <f>IFERROR(VLOOKUP(B62,'[1]Guia Procesos'!$B$4:$C$23,2,0)," ")</f>
        <v xml:space="preserve"> </v>
      </c>
      <c r="G62" s="12" t="str">
        <f>IFERROR(VLOOKUP(C62,'[1]Guia Procesos'!$B$28:$C$50,2,0)," ")</f>
        <v xml:space="preserve"> </v>
      </c>
      <c r="H62" s="37"/>
      <c r="I62" s="35"/>
      <c r="J62" s="15" t="str">
        <f t="shared" si="0"/>
        <v xml:space="preserve"> - -</v>
      </c>
      <c r="K62" s="28"/>
      <c r="L62" s="12"/>
      <c r="M62" s="17"/>
      <c r="N62" s="18"/>
      <c r="O62" s="12"/>
      <c r="P62" s="21"/>
    </row>
    <row r="63" spans="1:16" ht="15.75" customHeight="1" x14ac:dyDescent="0.3">
      <c r="A63" s="38"/>
      <c r="B63" s="10"/>
      <c r="C63" s="10"/>
      <c r="D63" s="22"/>
      <c r="E63" s="12" t="str">
        <f>IFERROR(VLOOKUP(B63,'[1]Guia Procesos'!$B$4:$D$24,3,0)," ")</f>
        <v xml:space="preserve"> </v>
      </c>
      <c r="F63" s="12" t="str">
        <f>IFERROR(VLOOKUP(B63,'[1]Guia Procesos'!$B$4:$C$23,2,0)," ")</f>
        <v xml:space="preserve"> </v>
      </c>
      <c r="G63" s="12" t="str">
        <f>IFERROR(VLOOKUP(C63,'[1]Guia Procesos'!$B$28:$C$50,2,0)," ")</f>
        <v xml:space="preserve"> </v>
      </c>
      <c r="H63" s="37"/>
      <c r="I63" s="35"/>
      <c r="J63" s="15" t="str">
        <f t="shared" si="0"/>
        <v xml:space="preserve"> - -</v>
      </c>
      <c r="K63" s="28"/>
      <c r="L63" s="12"/>
      <c r="M63" s="17"/>
      <c r="N63" s="18"/>
      <c r="O63" s="12"/>
      <c r="P63" s="21"/>
    </row>
    <row r="64" spans="1:16" ht="15.75" customHeight="1" x14ac:dyDescent="0.3">
      <c r="A64" s="38"/>
      <c r="B64" s="10"/>
      <c r="C64" s="10"/>
      <c r="D64" s="22"/>
      <c r="E64" s="12" t="str">
        <f>IFERROR(VLOOKUP(B64,'[1]Guia Procesos'!$B$4:$D$24,3,0)," ")</f>
        <v xml:space="preserve"> </v>
      </c>
      <c r="F64" s="12" t="str">
        <f>IFERROR(VLOOKUP(B64,'[1]Guia Procesos'!$B$4:$C$23,2,0)," ")</f>
        <v xml:space="preserve"> </v>
      </c>
      <c r="G64" s="12" t="str">
        <f>IFERROR(VLOOKUP(C64,'[1]Guia Procesos'!$B$28:$C$50,2,0)," ")</f>
        <v xml:space="preserve"> </v>
      </c>
      <c r="H64" s="37"/>
      <c r="I64" s="35"/>
      <c r="J64" s="15" t="str">
        <f t="shared" si="0"/>
        <v xml:space="preserve"> - -</v>
      </c>
      <c r="K64" s="28"/>
      <c r="L64" s="12"/>
      <c r="M64" s="17"/>
      <c r="N64" s="18"/>
      <c r="O64" s="12"/>
      <c r="P64" s="21"/>
    </row>
    <row r="65" spans="1:16" ht="15.75" customHeight="1" x14ac:dyDescent="0.3">
      <c r="A65" s="38"/>
      <c r="B65" s="10"/>
      <c r="C65" s="10"/>
      <c r="D65" s="22"/>
      <c r="E65" s="12" t="str">
        <f>IFERROR(VLOOKUP(B65,'[1]Guia Procesos'!$B$4:$D$24,3,0)," ")</f>
        <v xml:space="preserve"> </v>
      </c>
      <c r="F65" s="12" t="str">
        <f>IFERROR(VLOOKUP(B65,'[1]Guia Procesos'!$B$4:$C$23,2,0)," ")</f>
        <v xml:space="preserve"> </v>
      </c>
      <c r="G65" s="12" t="str">
        <f>IFERROR(VLOOKUP(C65,'[1]Guia Procesos'!$B$28:$C$50,2,0)," ")</f>
        <v xml:space="preserve"> </v>
      </c>
      <c r="H65" s="37"/>
      <c r="I65" s="35"/>
      <c r="J65" s="15" t="str">
        <f t="shared" si="0"/>
        <v xml:space="preserve"> - -</v>
      </c>
      <c r="K65" s="28"/>
      <c r="L65" s="12"/>
      <c r="M65" s="17"/>
      <c r="N65" s="18"/>
      <c r="O65" s="12"/>
      <c r="P65" s="21"/>
    </row>
    <row r="66" spans="1:16" ht="15.75" customHeight="1" x14ac:dyDescent="0.3">
      <c r="A66" s="38"/>
      <c r="B66" s="10"/>
      <c r="C66" s="10"/>
      <c r="D66" s="22"/>
      <c r="E66" s="12" t="str">
        <f>IFERROR(VLOOKUP(B66,'[1]Guia Procesos'!$B$4:$D$24,3,0)," ")</f>
        <v xml:space="preserve"> </v>
      </c>
      <c r="F66" s="12" t="str">
        <f>IFERROR(VLOOKUP(B66,'[1]Guia Procesos'!$B$4:$C$23,2,0)," ")</f>
        <v xml:space="preserve"> </v>
      </c>
      <c r="G66" s="12" t="str">
        <f>IFERROR(VLOOKUP(C66,'[1]Guia Procesos'!$B$28:$C$50,2,0)," ")</f>
        <v xml:space="preserve"> </v>
      </c>
      <c r="H66" s="37"/>
      <c r="I66" s="35"/>
      <c r="J66" s="15" t="str">
        <f t="shared" si="0"/>
        <v xml:space="preserve"> - -</v>
      </c>
      <c r="K66" s="28"/>
      <c r="L66" s="12"/>
      <c r="M66" s="17"/>
      <c r="N66" s="18"/>
      <c r="O66" s="12"/>
      <c r="P66" s="21"/>
    </row>
    <row r="67" spans="1:16" ht="15.75" customHeight="1" x14ac:dyDescent="0.3">
      <c r="A67" s="38"/>
      <c r="B67" s="10"/>
      <c r="C67" s="10"/>
      <c r="D67" s="22"/>
      <c r="E67" s="12" t="str">
        <f>IFERROR(VLOOKUP(B67,'[1]Guia Procesos'!$B$4:$D$24,3,0)," ")</f>
        <v xml:space="preserve"> </v>
      </c>
      <c r="F67" s="12" t="str">
        <f>IFERROR(VLOOKUP(B67,'[1]Guia Procesos'!$B$4:$C$23,2,0)," ")</f>
        <v xml:space="preserve"> </v>
      </c>
      <c r="G67" s="12" t="str">
        <f>IFERROR(VLOOKUP(C67,'[1]Guia Procesos'!$B$28:$C$50,2,0)," ")</f>
        <v xml:space="preserve"> </v>
      </c>
      <c r="H67" s="37"/>
      <c r="I67" s="35"/>
      <c r="J67" s="15" t="str">
        <f t="shared" si="0"/>
        <v xml:space="preserve"> - -</v>
      </c>
      <c r="K67" s="28"/>
      <c r="L67" s="12"/>
      <c r="M67" s="17"/>
      <c r="N67" s="18"/>
      <c r="O67" s="12"/>
      <c r="P67" s="21"/>
    </row>
    <row r="68" spans="1:16" ht="15.75" customHeight="1" x14ac:dyDescent="0.3">
      <c r="A68" s="38"/>
      <c r="B68" s="10"/>
      <c r="C68" s="10"/>
      <c r="D68" s="22"/>
      <c r="E68" s="12" t="str">
        <f>IFERROR(VLOOKUP(B68,'[1]Guia Procesos'!$B$4:$D$24,3,0)," ")</f>
        <v xml:space="preserve"> </v>
      </c>
      <c r="F68" s="12" t="str">
        <f>IFERROR(VLOOKUP(B68,'[1]Guia Procesos'!$B$4:$C$23,2,0)," ")</f>
        <v xml:space="preserve"> </v>
      </c>
      <c r="G68" s="12" t="str">
        <f>IFERROR(VLOOKUP(C68,'[1]Guia Procesos'!$B$28:$C$50,2,0)," ")</f>
        <v xml:space="preserve"> </v>
      </c>
      <c r="H68" s="37"/>
      <c r="I68" s="35"/>
      <c r="J68" s="15" t="str">
        <f t="shared" si="0"/>
        <v xml:space="preserve"> - -</v>
      </c>
      <c r="K68" s="28"/>
      <c r="L68" s="12"/>
      <c r="M68" s="17"/>
      <c r="N68" s="18"/>
      <c r="O68" s="12"/>
      <c r="P68" s="21"/>
    </row>
    <row r="69" spans="1:16" ht="15.75" customHeight="1" x14ac:dyDescent="0.3">
      <c r="A69" s="38"/>
      <c r="B69" s="10"/>
      <c r="C69" s="10"/>
      <c r="D69" s="22"/>
      <c r="E69" s="12" t="str">
        <f>IFERROR(VLOOKUP(B69,'[1]Guia Procesos'!$B$4:$D$24,3,0)," ")</f>
        <v xml:space="preserve"> </v>
      </c>
      <c r="F69" s="12" t="str">
        <f>IFERROR(VLOOKUP(B69,'[1]Guia Procesos'!$B$4:$C$23,2,0)," ")</f>
        <v xml:space="preserve"> </v>
      </c>
      <c r="G69" s="12" t="str">
        <f>IFERROR(VLOOKUP(C69,'[1]Guia Procesos'!$B$28:$C$50,2,0)," ")</f>
        <v xml:space="preserve"> </v>
      </c>
      <c r="H69" s="37"/>
      <c r="I69" s="35"/>
      <c r="J69" s="15" t="str">
        <f t="shared" si="0"/>
        <v xml:space="preserve"> - -</v>
      </c>
      <c r="K69" s="28"/>
      <c r="L69" s="12"/>
      <c r="M69" s="17"/>
      <c r="N69" s="18"/>
      <c r="O69" s="12"/>
      <c r="P69" s="21"/>
    </row>
    <row r="70" spans="1:16" ht="15.75" customHeight="1" x14ac:dyDescent="0.3">
      <c r="A70" s="38"/>
      <c r="B70" s="10"/>
      <c r="C70" s="10"/>
      <c r="D70" s="22"/>
      <c r="E70" s="12" t="str">
        <f>IFERROR(VLOOKUP(B70,'[1]Guia Procesos'!$B$4:$D$24,3,0)," ")</f>
        <v xml:space="preserve"> </v>
      </c>
      <c r="F70" s="12" t="str">
        <f>IFERROR(VLOOKUP(B70,'[1]Guia Procesos'!$B$4:$C$23,2,0)," ")</f>
        <v xml:space="preserve"> </v>
      </c>
      <c r="G70" s="12" t="str">
        <f>IFERROR(VLOOKUP(C70,'[1]Guia Procesos'!$B$28:$C$50,2,0)," ")</f>
        <v xml:space="preserve"> </v>
      </c>
      <c r="H70" s="21"/>
      <c r="I70" s="35"/>
      <c r="J70" s="15" t="str">
        <f t="shared" si="0"/>
        <v xml:space="preserve"> - -</v>
      </c>
      <c r="K70" s="28"/>
      <c r="L70" s="12"/>
      <c r="M70" s="17"/>
      <c r="N70" s="18"/>
      <c r="O70" s="12"/>
      <c r="P70" s="21"/>
    </row>
    <row r="71" spans="1:16" ht="15.75" customHeight="1" x14ac:dyDescent="0.3">
      <c r="A71" s="38"/>
      <c r="B71" s="10"/>
      <c r="C71" s="10"/>
      <c r="D71" s="22"/>
      <c r="E71" s="12" t="str">
        <f>IFERROR(VLOOKUP(B71,'[1]Guia Procesos'!$B$4:$D$24,3,0)," ")</f>
        <v xml:space="preserve"> </v>
      </c>
      <c r="F71" s="12" t="str">
        <f>IFERROR(VLOOKUP(B71,'[1]Guia Procesos'!$B$4:$C$23,2,0)," ")</f>
        <v xml:space="preserve"> </v>
      </c>
      <c r="G71" s="12" t="str">
        <f>IFERROR(VLOOKUP(C71,'[1]Guia Procesos'!$B$28:$C$50,2,0)," ")</f>
        <v xml:space="preserve"> </v>
      </c>
      <c r="H71" s="37"/>
      <c r="I71" s="35"/>
      <c r="J71" s="15" t="str">
        <f t="shared" ref="J71:J134" si="1">CONCATENATE(F71,"-",G71,"-",H71)</f>
        <v xml:space="preserve"> - -</v>
      </c>
      <c r="K71" s="28"/>
      <c r="L71" s="12"/>
      <c r="M71" s="17"/>
      <c r="N71" s="18"/>
      <c r="O71" s="12"/>
      <c r="P71" s="21"/>
    </row>
    <row r="72" spans="1:16" ht="15.75" customHeight="1" x14ac:dyDescent="0.3">
      <c r="A72" s="38"/>
      <c r="B72" s="10"/>
      <c r="C72" s="10"/>
      <c r="D72" s="22"/>
      <c r="E72" s="12" t="str">
        <f>IFERROR(VLOOKUP(B72,'[1]Guia Procesos'!$B$4:$D$24,3,0)," ")</f>
        <v xml:space="preserve"> </v>
      </c>
      <c r="F72" s="12" t="str">
        <f>IFERROR(VLOOKUP(B72,'[1]Guia Procesos'!$B$4:$C$23,2,0)," ")</f>
        <v xml:space="preserve"> </v>
      </c>
      <c r="G72" s="12" t="str">
        <f>IFERROR(VLOOKUP(C72,'[1]Guia Procesos'!$B$28:$C$50,2,0)," ")</f>
        <v xml:space="preserve"> </v>
      </c>
      <c r="H72" s="37"/>
      <c r="I72" s="35"/>
      <c r="J72" s="15" t="str">
        <f t="shared" si="1"/>
        <v xml:space="preserve"> - -</v>
      </c>
      <c r="K72" s="28"/>
      <c r="L72" s="12"/>
      <c r="M72" s="17"/>
      <c r="N72" s="18"/>
      <c r="O72" s="12"/>
      <c r="P72" s="21"/>
    </row>
    <row r="73" spans="1:16" ht="15.75" customHeight="1" x14ac:dyDescent="0.3">
      <c r="A73" s="38"/>
      <c r="B73" s="10"/>
      <c r="C73" s="10"/>
      <c r="D73" s="22"/>
      <c r="E73" s="12" t="str">
        <f>IFERROR(VLOOKUP(B73,'[1]Guia Procesos'!$B$4:$D$24,3,0)," ")</f>
        <v xml:space="preserve"> </v>
      </c>
      <c r="F73" s="12" t="str">
        <f>IFERROR(VLOOKUP(B73,'[1]Guia Procesos'!$B$4:$C$23,2,0)," ")</f>
        <v xml:space="preserve"> </v>
      </c>
      <c r="G73" s="12" t="str">
        <f>IFERROR(VLOOKUP(C73,'[1]Guia Procesos'!$B$28:$C$50,2,0)," ")</f>
        <v xml:space="preserve"> </v>
      </c>
      <c r="H73" s="37"/>
      <c r="I73" s="35"/>
      <c r="J73" s="15" t="str">
        <f t="shared" si="1"/>
        <v xml:space="preserve"> - -</v>
      </c>
      <c r="K73" s="28"/>
      <c r="L73" s="12"/>
      <c r="M73" s="17"/>
      <c r="N73" s="18"/>
      <c r="O73" s="12"/>
      <c r="P73" s="21"/>
    </row>
    <row r="74" spans="1:16" ht="15.75" customHeight="1" x14ac:dyDescent="0.3">
      <c r="A74" s="38"/>
      <c r="B74" s="10"/>
      <c r="C74" s="10"/>
      <c r="D74" s="22"/>
      <c r="E74" s="12" t="str">
        <f>IFERROR(VLOOKUP(B74,'[1]Guia Procesos'!$B$4:$D$24,3,0)," ")</f>
        <v xml:space="preserve"> </v>
      </c>
      <c r="F74" s="12" t="str">
        <f>IFERROR(VLOOKUP(B74,'[1]Guia Procesos'!$B$4:$C$23,2,0)," ")</f>
        <v xml:space="preserve"> </v>
      </c>
      <c r="G74" s="12" t="str">
        <f>IFERROR(VLOOKUP(C74,'[1]Guia Procesos'!$B$28:$C$50,2,0)," ")</f>
        <v xml:space="preserve"> </v>
      </c>
      <c r="H74" s="21"/>
      <c r="I74" s="35"/>
      <c r="J74" s="15" t="str">
        <f t="shared" si="1"/>
        <v xml:space="preserve"> - -</v>
      </c>
      <c r="K74" s="28"/>
      <c r="L74" s="12"/>
      <c r="M74" s="17"/>
      <c r="N74" s="18"/>
      <c r="O74" s="12"/>
      <c r="P74" s="21"/>
    </row>
    <row r="75" spans="1:16" ht="15.75" customHeight="1" x14ac:dyDescent="0.3">
      <c r="A75" s="38"/>
      <c r="B75" s="10"/>
      <c r="C75" s="10"/>
      <c r="D75" s="22"/>
      <c r="E75" s="12" t="str">
        <f>IFERROR(VLOOKUP(B75,'[1]Guia Procesos'!$B$4:$D$24,3,0)," ")</f>
        <v xml:space="preserve"> </v>
      </c>
      <c r="F75" s="12" t="str">
        <f>IFERROR(VLOOKUP(B75,'[1]Guia Procesos'!$B$4:$C$23,2,0)," ")</f>
        <v xml:space="preserve"> </v>
      </c>
      <c r="G75" s="12" t="str">
        <f>IFERROR(VLOOKUP(C75,'[1]Guia Procesos'!$B$28:$C$50,2,0)," ")</f>
        <v xml:space="preserve"> </v>
      </c>
      <c r="H75" s="37"/>
      <c r="I75" s="35"/>
      <c r="J75" s="15" t="str">
        <f t="shared" si="1"/>
        <v xml:space="preserve"> - -</v>
      </c>
      <c r="K75" s="28"/>
      <c r="L75" s="12"/>
      <c r="M75" s="17"/>
      <c r="N75" s="18"/>
      <c r="O75" s="12"/>
      <c r="P75" s="21"/>
    </row>
    <row r="76" spans="1:16" ht="15.75" customHeight="1" x14ac:dyDescent="0.3">
      <c r="A76" s="38"/>
      <c r="B76" s="10"/>
      <c r="C76" s="10"/>
      <c r="D76" s="22"/>
      <c r="E76" s="12" t="str">
        <f>IFERROR(VLOOKUP(B76,'[1]Guia Procesos'!$B$4:$D$24,3,0)," ")</f>
        <v xml:space="preserve"> </v>
      </c>
      <c r="F76" s="12" t="str">
        <f>IFERROR(VLOOKUP(B76,'[1]Guia Procesos'!$B$4:$C$23,2,0)," ")</f>
        <v xml:space="preserve"> </v>
      </c>
      <c r="G76" s="12" t="str">
        <f>IFERROR(VLOOKUP(C76,'[1]Guia Procesos'!$B$28:$C$50,2,0)," ")</f>
        <v xml:space="preserve"> </v>
      </c>
      <c r="H76" s="21"/>
      <c r="I76" s="35"/>
      <c r="J76" s="15" t="str">
        <f t="shared" si="1"/>
        <v xml:space="preserve"> - -</v>
      </c>
      <c r="K76" s="28"/>
      <c r="L76" s="12"/>
      <c r="M76" s="17"/>
      <c r="N76" s="18"/>
      <c r="O76" s="12"/>
      <c r="P76" s="21"/>
    </row>
    <row r="77" spans="1:16" ht="15.75" customHeight="1" x14ac:dyDescent="0.3">
      <c r="A77" s="38"/>
      <c r="B77" s="10"/>
      <c r="C77" s="10"/>
      <c r="D77" s="22"/>
      <c r="E77" s="12" t="str">
        <f>IFERROR(VLOOKUP(B77,'[1]Guia Procesos'!$B$4:$D$24,3,0)," ")</f>
        <v xml:space="preserve"> </v>
      </c>
      <c r="F77" s="12" t="str">
        <f>IFERROR(VLOOKUP(B77,'[1]Guia Procesos'!$B$4:$C$23,2,0)," ")</f>
        <v xml:space="preserve"> </v>
      </c>
      <c r="G77" s="12" t="str">
        <f>IFERROR(VLOOKUP(C77,'[1]Guia Procesos'!$B$28:$C$50,2,0)," ")</f>
        <v xml:space="preserve"> </v>
      </c>
      <c r="H77" s="37"/>
      <c r="I77" s="35"/>
      <c r="J77" s="15" t="str">
        <f t="shared" si="1"/>
        <v xml:space="preserve"> - -</v>
      </c>
      <c r="K77" s="28"/>
      <c r="L77" s="12"/>
      <c r="M77" s="17"/>
      <c r="N77" s="18"/>
      <c r="O77" s="12"/>
      <c r="P77" s="21"/>
    </row>
    <row r="78" spans="1:16" ht="15.75" customHeight="1" x14ac:dyDescent="0.3">
      <c r="A78" s="33"/>
      <c r="B78" s="10"/>
      <c r="C78" s="10"/>
      <c r="D78" s="22"/>
      <c r="E78" s="12" t="str">
        <f>IFERROR(VLOOKUP(B78,'[1]Guia Procesos'!$B$4:$D$24,3,0)," ")</f>
        <v xml:space="preserve"> </v>
      </c>
      <c r="F78" s="12" t="str">
        <f>IFERROR(VLOOKUP(B78,'[1]Guia Procesos'!$B$4:$C$23,2,0)," ")</f>
        <v xml:space="preserve"> </v>
      </c>
      <c r="G78" s="12" t="str">
        <f>IFERROR(VLOOKUP(C78,'[1]Guia Procesos'!$B$28:$C$50,2,0)," ")</f>
        <v xml:space="preserve"> </v>
      </c>
      <c r="H78" s="21"/>
      <c r="I78" s="35"/>
      <c r="J78" s="15" t="str">
        <f t="shared" si="1"/>
        <v xml:space="preserve"> - -</v>
      </c>
      <c r="K78" s="28"/>
      <c r="L78" s="12"/>
      <c r="M78" s="17"/>
      <c r="N78" s="18"/>
      <c r="O78" s="12"/>
      <c r="P78" s="21"/>
    </row>
    <row r="79" spans="1:16" ht="15.75" customHeight="1" x14ac:dyDescent="0.3">
      <c r="A79" s="38"/>
      <c r="B79" s="10"/>
      <c r="C79" s="10"/>
      <c r="D79" s="22"/>
      <c r="E79" s="12" t="str">
        <f>IFERROR(VLOOKUP(B79,'[1]Guia Procesos'!$B$4:$D$24,3,0)," ")</f>
        <v xml:space="preserve"> </v>
      </c>
      <c r="F79" s="12" t="str">
        <f>IFERROR(VLOOKUP(B79,'[1]Guia Procesos'!$B$4:$C$23,2,0)," ")</f>
        <v xml:space="preserve"> </v>
      </c>
      <c r="G79" s="12" t="str">
        <f>IFERROR(VLOOKUP(C79,'[1]Guia Procesos'!$B$28:$C$50,2,0)," ")</f>
        <v xml:space="preserve"> </v>
      </c>
      <c r="H79" s="21"/>
      <c r="I79" s="35"/>
      <c r="J79" s="15" t="str">
        <f t="shared" si="1"/>
        <v xml:space="preserve"> - -</v>
      </c>
      <c r="K79" s="28"/>
      <c r="L79" s="12"/>
      <c r="M79" s="17"/>
      <c r="N79" s="18"/>
      <c r="O79" s="12"/>
      <c r="P79" s="21"/>
    </row>
    <row r="80" spans="1:16" ht="15.75" customHeight="1" x14ac:dyDescent="0.3">
      <c r="A80" s="38"/>
      <c r="B80" s="10"/>
      <c r="C80" s="10"/>
      <c r="D80" s="22"/>
      <c r="E80" s="12" t="str">
        <f>IFERROR(VLOOKUP(B80,'[1]Guia Procesos'!$B$4:$D$24,3,0)," ")</f>
        <v xml:space="preserve"> </v>
      </c>
      <c r="F80" s="12" t="str">
        <f>IFERROR(VLOOKUP(B80,'[1]Guia Procesos'!$B$4:$C$23,2,0)," ")</f>
        <v xml:space="preserve"> </v>
      </c>
      <c r="G80" s="12" t="str">
        <f>IFERROR(VLOOKUP(C80,'[1]Guia Procesos'!$B$28:$C$50,2,0)," ")</f>
        <v xml:space="preserve"> </v>
      </c>
      <c r="H80" s="37"/>
      <c r="I80" s="35"/>
      <c r="J80" s="15" t="str">
        <f t="shared" si="1"/>
        <v xml:space="preserve"> - -</v>
      </c>
      <c r="K80" s="28"/>
      <c r="L80" s="12"/>
      <c r="M80" s="17"/>
      <c r="N80" s="18"/>
      <c r="O80" s="12"/>
      <c r="P80" s="21"/>
    </row>
    <row r="81" spans="1:16" ht="15.75" customHeight="1" x14ac:dyDescent="0.3">
      <c r="A81" s="38"/>
      <c r="B81" s="10"/>
      <c r="C81" s="10"/>
      <c r="D81" s="22"/>
      <c r="E81" s="12" t="str">
        <f>IFERROR(VLOOKUP(B81,'[1]Guia Procesos'!$B$4:$D$24,3,0)," ")</f>
        <v xml:space="preserve"> </v>
      </c>
      <c r="F81" s="12" t="str">
        <f>IFERROR(VLOOKUP(B81,'[1]Guia Procesos'!$B$4:$C$23,2,0)," ")</f>
        <v xml:space="preserve"> </v>
      </c>
      <c r="G81" s="12" t="str">
        <f>IFERROR(VLOOKUP(C81,'[1]Guia Procesos'!$B$28:$C$50,2,0)," ")</f>
        <v xml:space="preserve"> </v>
      </c>
      <c r="H81" s="37"/>
      <c r="I81" s="35"/>
      <c r="J81" s="15" t="str">
        <f t="shared" si="1"/>
        <v xml:space="preserve"> - -</v>
      </c>
      <c r="K81" s="28"/>
      <c r="L81" s="12"/>
      <c r="M81" s="17"/>
      <c r="N81" s="18"/>
      <c r="O81" s="12"/>
      <c r="P81" s="21"/>
    </row>
    <row r="82" spans="1:16" ht="15.75" customHeight="1" x14ac:dyDescent="0.3">
      <c r="A82" s="38"/>
      <c r="B82" s="10"/>
      <c r="C82" s="10"/>
      <c r="D82" s="22"/>
      <c r="E82" s="12" t="str">
        <f>IFERROR(VLOOKUP(B82,'[1]Guia Procesos'!$B$4:$D$24,3,0)," ")</f>
        <v xml:space="preserve"> </v>
      </c>
      <c r="F82" s="12" t="str">
        <f>IFERROR(VLOOKUP(B82,'[1]Guia Procesos'!$B$4:$C$23,2,0)," ")</f>
        <v xml:space="preserve"> </v>
      </c>
      <c r="G82" s="12" t="str">
        <f>IFERROR(VLOOKUP(C82,'[1]Guia Procesos'!$B$28:$C$50,2,0)," ")</f>
        <v xml:space="preserve"> </v>
      </c>
      <c r="H82" s="37"/>
      <c r="I82" s="35"/>
      <c r="J82" s="15" t="str">
        <f t="shared" si="1"/>
        <v xml:space="preserve"> - -</v>
      </c>
      <c r="K82" s="28"/>
      <c r="L82" s="12"/>
      <c r="M82" s="17"/>
      <c r="N82" s="18"/>
      <c r="O82" s="12"/>
      <c r="P82" s="21"/>
    </row>
    <row r="83" spans="1:16" ht="15.75" customHeight="1" x14ac:dyDescent="0.3">
      <c r="A83" s="38"/>
      <c r="B83" s="10"/>
      <c r="C83" s="10"/>
      <c r="D83" s="3"/>
      <c r="E83" s="12" t="str">
        <f>IFERROR(VLOOKUP(B83,'[1]Guia Procesos'!$B$4:$D$24,3,0)," ")</f>
        <v xml:space="preserve"> </v>
      </c>
      <c r="F83" s="12" t="str">
        <f>IFERROR(VLOOKUP(B83,'[1]Guia Procesos'!$B$4:$C$23,2,0)," ")</f>
        <v xml:space="preserve"> </v>
      </c>
      <c r="G83" s="12" t="str">
        <f>IFERROR(VLOOKUP(C83,'[1]Guia Procesos'!$B$28:$C$50,2,0)," ")</f>
        <v xml:space="preserve"> </v>
      </c>
      <c r="H83" s="37"/>
      <c r="I83" s="35"/>
      <c r="J83" s="15" t="str">
        <f t="shared" si="1"/>
        <v xml:space="preserve"> - -</v>
      </c>
      <c r="K83" s="28"/>
      <c r="L83" s="12"/>
      <c r="M83" s="17"/>
      <c r="N83" s="18"/>
      <c r="O83" s="12"/>
      <c r="P83" s="21"/>
    </row>
    <row r="84" spans="1:16" ht="15.75" customHeight="1" x14ac:dyDescent="0.3">
      <c r="A84" s="38"/>
      <c r="B84" s="10"/>
      <c r="C84" s="10"/>
      <c r="D84" s="22"/>
      <c r="E84" s="12" t="str">
        <f>IFERROR(VLOOKUP(B84,'[1]Guia Procesos'!$B$4:$D$24,3,0)," ")</f>
        <v xml:space="preserve"> </v>
      </c>
      <c r="F84" s="12" t="str">
        <f>IFERROR(VLOOKUP(B84,'[1]Guia Procesos'!$B$4:$C$23,2,0)," ")</f>
        <v xml:space="preserve"> </v>
      </c>
      <c r="G84" s="12" t="str">
        <f>IFERROR(VLOOKUP(C84,'[1]Guia Procesos'!$B$28:$C$50,2,0)," ")</f>
        <v xml:space="preserve"> </v>
      </c>
      <c r="H84" s="21"/>
      <c r="I84" s="35"/>
      <c r="J84" s="15" t="str">
        <f t="shared" si="1"/>
        <v xml:space="preserve"> - -</v>
      </c>
      <c r="K84" s="28"/>
      <c r="L84" s="12"/>
      <c r="M84" s="17"/>
      <c r="N84" s="18"/>
      <c r="O84" s="12"/>
      <c r="P84" s="21"/>
    </row>
    <row r="85" spans="1:16" ht="15.75" customHeight="1" x14ac:dyDescent="0.3">
      <c r="A85" s="38"/>
      <c r="B85" s="10"/>
      <c r="C85" s="10"/>
      <c r="D85" s="22"/>
      <c r="E85" s="12" t="str">
        <f>IFERROR(VLOOKUP(B85,'[1]Guia Procesos'!$B$4:$D$24,3,0)," ")</f>
        <v xml:space="preserve"> </v>
      </c>
      <c r="F85" s="12" t="str">
        <f>IFERROR(VLOOKUP(B85,'[1]Guia Procesos'!$B$4:$C$23,2,0)," ")</f>
        <v xml:space="preserve"> </v>
      </c>
      <c r="G85" s="12" t="str">
        <f>IFERROR(VLOOKUP(C85,'[1]Guia Procesos'!$B$28:$C$50,2,0)," ")</f>
        <v xml:space="preserve"> </v>
      </c>
      <c r="H85" s="21"/>
      <c r="I85" s="35"/>
      <c r="J85" s="15" t="str">
        <f t="shared" si="1"/>
        <v xml:space="preserve"> - -</v>
      </c>
      <c r="K85" s="28"/>
      <c r="L85" s="12"/>
      <c r="M85" s="17"/>
      <c r="N85" s="18"/>
      <c r="O85" s="12"/>
      <c r="P85" s="21"/>
    </row>
    <row r="86" spans="1:16" ht="15.75" customHeight="1" x14ac:dyDescent="0.3">
      <c r="A86" s="38"/>
      <c r="B86" s="10"/>
      <c r="C86" s="10"/>
      <c r="D86" s="22"/>
      <c r="E86" s="12" t="str">
        <f>IFERROR(VLOOKUP(B86,'[1]Guia Procesos'!$B$4:$D$24,3,0)," ")</f>
        <v xml:space="preserve"> </v>
      </c>
      <c r="F86" s="12" t="str">
        <f>IFERROR(VLOOKUP(B86,'[1]Guia Procesos'!$B$4:$C$23,2,0)," ")</f>
        <v xml:space="preserve"> </v>
      </c>
      <c r="G86" s="12" t="str">
        <f>IFERROR(VLOOKUP(C86,'[1]Guia Procesos'!$B$28:$C$50,2,0)," ")</f>
        <v xml:space="preserve"> </v>
      </c>
      <c r="H86" s="21"/>
      <c r="I86" s="35"/>
      <c r="J86" s="15" t="str">
        <f t="shared" si="1"/>
        <v xml:space="preserve"> - -</v>
      </c>
      <c r="K86" s="28"/>
      <c r="L86" s="12"/>
      <c r="M86" s="17"/>
      <c r="N86" s="18"/>
      <c r="O86" s="12"/>
      <c r="P86" s="21"/>
    </row>
    <row r="87" spans="1:16" ht="15.75" customHeight="1" x14ac:dyDescent="0.3">
      <c r="A87" s="38"/>
      <c r="B87" s="10"/>
      <c r="C87" s="10"/>
      <c r="D87" s="22"/>
      <c r="E87" s="12" t="str">
        <f>IFERROR(VLOOKUP(B87,'[1]Guia Procesos'!$B$4:$D$24,3,0)," ")</f>
        <v xml:space="preserve"> </v>
      </c>
      <c r="F87" s="12" t="str">
        <f>IFERROR(VLOOKUP(B87,'[1]Guia Procesos'!$B$4:$C$23,2,0)," ")</f>
        <v xml:space="preserve"> </v>
      </c>
      <c r="G87" s="12" t="str">
        <f>IFERROR(VLOOKUP(C87,'[1]Guia Procesos'!$B$28:$C$50,2,0)," ")</f>
        <v xml:space="preserve"> </v>
      </c>
      <c r="H87" s="21"/>
      <c r="I87" s="35"/>
      <c r="J87" s="15" t="str">
        <f t="shared" si="1"/>
        <v xml:space="preserve"> - -</v>
      </c>
      <c r="K87" s="28"/>
      <c r="L87" s="12"/>
      <c r="M87" s="17"/>
      <c r="N87" s="18"/>
      <c r="O87" s="12"/>
      <c r="P87" s="21"/>
    </row>
    <row r="88" spans="1:16" ht="15.75" customHeight="1" x14ac:dyDescent="0.3">
      <c r="A88" s="38"/>
      <c r="B88" s="10"/>
      <c r="C88" s="10"/>
      <c r="D88" s="22"/>
      <c r="E88" s="12" t="str">
        <f>IFERROR(VLOOKUP(B88,'[1]Guia Procesos'!$B$4:$D$24,3,0)," ")</f>
        <v xml:space="preserve"> </v>
      </c>
      <c r="F88" s="12" t="str">
        <f>IFERROR(VLOOKUP(B88,'[1]Guia Procesos'!$B$4:$C$23,2,0)," ")</f>
        <v xml:space="preserve"> </v>
      </c>
      <c r="G88" s="12" t="str">
        <f>IFERROR(VLOOKUP(C88,'[1]Guia Procesos'!$B$28:$C$50,2,0)," ")</f>
        <v xml:space="preserve"> </v>
      </c>
      <c r="H88" s="21"/>
      <c r="I88" s="39"/>
      <c r="J88" s="15" t="str">
        <f t="shared" si="1"/>
        <v xml:space="preserve"> - -</v>
      </c>
      <c r="K88" s="28"/>
      <c r="L88" s="12"/>
      <c r="M88" s="17"/>
      <c r="N88" s="18"/>
      <c r="O88" s="12"/>
      <c r="P88" s="21"/>
    </row>
    <row r="89" spans="1:16" ht="15.75" customHeight="1" x14ac:dyDescent="0.3">
      <c r="A89" s="38"/>
      <c r="B89" s="10"/>
      <c r="C89" s="10"/>
      <c r="D89" s="22"/>
      <c r="E89" s="12" t="str">
        <f>IFERROR(VLOOKUP(B89,'[1]Guia Procesos'!$B$4:$D$24,3,0)," ")</f>
        <v xml:space="preserve"> </v>
      </c>
      <c r="F89" s="12" t="str">
        <f>IFERROR(VLOOKUP(B89,'[1]Guia Procesos'!$B$4:$C$23,2,0)," ")</f>
        <v xml:space="preserve"> </v>
      </c>
      <c r="G89" s="12" t="str">
        <f>IFERROR(VLOOKUP(C89,'[1]Guia Procesos'!$B$28:$C$50,2,0)," ")</f>
        <v xml:space="preserve"> </v>
      </c>
      <c r="H89" s="21"/>
      <c r="I89" s="39"/>
      <c r="J89" s="15" t="str">
        <f t="shared" si="1"/>
        <v xml:space="preserve"> - -</v>
      </c>
      <c r="K89" s="28"/>
      <c r="L89" s="12"/>
      <c r="M89" s="17"/>
      <c r="N89" s="18"/>
      <c r="O89" s="12"/>
      <c r="P89" s="21"/>
    </row>
    <row r="90" spans="1:16" ht="15.75" customHeight="1" x14ac:dyDescent="0.3">
      <c r="A90" s="38"/>
      <c r="B90" s="10"/>
      <c r="C90" s="10"/>
      <c r="D90" s="22"/>
      <c r="E90" s="12" t="str">
        <f>IFERROR(VLOOKUP(B90,'[1]Guia Procesos'!$B$4:$D$24,3,0)," ")</f>
        <v xml:space="preserve"> </v>
      </c>
      <c r="F90" s="12" t="str">
        <f>IFERROR(VLOOKUP(B90,'[1]Guia Procesos'!$B$4:$C$23,2,0)," ")</f>
        <v xml:space="preserve"> </v>
      </c>
      <c r="G90" s="12" t="str">
        <f>IFERROR(VLOOKUP(C90,'[1]Guia Procesos'!$B$28:$C$50,2,0)," ")</f>
        <v xml:space="preserve"> </v>
      </c>
      <c r="H90" s="21"/>
      <c r="I90" s="39"/>
      <c r="J90" s="15" t="str">
        <f t="shared" si="1"/>
        <v xml:space="preserve"> - -</v>
      </c>
      <c r="K90" s="28"/>
      <c r="L90" s="12"/>
      <c r="M90" s="17"/>
      <c r="N90" s="18"/>
      <c r="O90" s="12"/>
      <c r="P90" s="21"/>
    </row>
    <row r="91" spans="1:16" ht="15.75" customHeight="1" x14ac:dyDescent="0.3">
      <c r="A91" s="39"/>
      <c r="B91" s="10"/>
      <c r="C91" s="10"/>
      <c r="D91" s="22"/>
      <c r="E91" s="12" t="str">
        <f>IFERROR(VLOOKUP(B91,'[1]Guia Procesos'!$B$4:$D$24,3,0)," ")</f>
        <v xml:space="preserve"> </v>
      </c>
      <c r="F91" s="12" t="str">
        <f>IFERROR(VLOOKUP(B91,'[1]Guia Procesos'!$B$4:$C$23,2,0)," ")</f>
        <v xml:space="preserve"> </v>
      </c>
      <c r="G91" s="12" t="str">
        <f>IFERROR(VLOOKUP(C91,'[1]Guia Procesos'!$B$28:$C$50,2,0)," ")</f>
        <v xml:space="preserve"> </v>
      </c>
      <c r="H91" s="37"/>
      <c r="I91" s="35"/>
      <c r="J91" s="15" t="str">
        <f t="shared" si="1"/>
        <v xml:space="preserve"> - -</v>
      </c>
      <c r="K91" s="28"/>
      <c r="L91" s="12"/>
      <c r="M91" s="17"/>
      <c r="N91" s="18"/>
      <c r="O91" s="12"/>
      <c r="P91" s="21"/>
    </row>
    <row r="92" spans="1:16" ht="15.75" customHeight="1" x14ac:dyDescent="0.3">
      <c r="A92" s="38"/>
      <c r="B92" s="10"/>
      <c r="C92" s="10"/>
      <c r="D92" s="22"/>
      <c r="E92" s="12" t="str">
        <f>IFERROR(VLOOKUP(B92,'[1]Guia Procesos'!$B$4:$D$24,3,0)," ")</f>
        <v xml:space="preserve"> </v>
      </c>
      <c r="F92" s="12" t="str">
        <f>IFERROR(VLOOKUP(B92,'[1]Guia Procesos'!$B$4:$C$23,2,0)," ")</f>
        <v xml:space="preserve"> </v>
      </c>
      <c r="G92" s="12" t="str">
        <f>IFERROR(VLOOKUP(C92,'[1]Guia Procesos'!$B$28:$C$50,2,0)," ")</f>
        <v xml:space="preserve"> </v>
      </c>
      <c r="H92" s="37"/>
      <c r="I92" s="35"/>
      <c r="J92" s="15" t="str">
        <f t="shared" si="1"/>
        <v xml:space="preserve"> - -</v>
      </c>
      <c r="K92" s="28"/>
      <c r="L92" s="12"/>
      <c r="M92" s="17"/>
      <c r="N92" s="18"/>
      <c r="O92" s="12"/>
      <c r="P92" s="21"/>
    </row>
    <row r="93" spans="1:16" ht="15.75" customHeight="1" x14ac:dyDescent="0.3">
      <c r="A93" s="38"/>
      <c r="B93" s="10"/>
      <c r="C93" s="10"/>
      <c r="D93" s="22"/>
      <c r="E93" s="12" t="str">
        <f>IFERROR(VLOOKUP(B93,'[1]Guia Procesos'!$B$4:$D$24,3,0)," ")</f>
        <v xml:space="preserve"> </v>
      </c>
      <c r="F93" s="12" t="str">
        <f>IFERROR(VLOOKUP(B93,'[1]Guia Procesos'!$B$4:$C$23,2,0)," ")</f>
        <v xml:space="preserve"> </v>
      </c>
      <c r="G93" s="12" t="str">
        <f>IFERROR(VLOOKUP(C93,'[1]Guia Procesos'!$B$28:$C$50,2,0)," ")</f>
        <v xml:space="preserve"> </v>
      </c>
      <c r="H93" s="37"/>
      <c r="I93" s="35"/>
      <c r="J93" s="15" t="str">
        <f t="shared" si="1"/>
        <v xml:space="preserve"> - -</v>
      </c>
      <c r="K93" s="28"/>
      <c r="L93" s="12"/>
      <c r="M93" s="17"/>
      <c r="N93" s="18"/>
      <c r="O93" s="12"/>
      <c r="P93" s="21"/>
    </row>
    <row r="94" spans="1:16" ht="15.75" customHeight="1" x14ac:dyDescent="0.3">
      <c r="A94" s="38"/>
      <c r="B94" s="10"/>
      <c r="C94" s="10"/>
      <c r="D94" s="22"/>
      <c r="E94" s="12" t="str">
        <f>IFERROR(VLOOKUP(B94,'[1]Guia Procesos'!$B$4:$D$24,3,0)," ")</f>
        <v xml:space="preserve"> </v>
      </c>
      <c r="F94" s="12" t="str">
        <f>IFERROR(VLOOKUP(B94,'[1]Guia Procesos'!$B$4:$C$23,2,0)," ")</f>
        <v xml:space="preserve"> </v>
      </c>
      <c r="G94" s="12" t="str">
        <f>IFERROR(VLOOKUP(C94,'[1]Guia Procesos'!$B$28:$C$50,2,0)," ")</f>
        <v xml:space="preserve"> </v>
      </c>
      <c r="H94" s="37"/>
      <c r="I94" s="35"/>
      <c r="J94" s="15" t="str">
        <f t="shared" si="1"/>
        <v xml:space="preserve"> - -</v>
      </c>
      <c r="K94" s="28"/>
      <c r="L94" s="12"/>
      <c r="M94" s="17"/>
      <c r="N94" s="18"/>
      <c r="O94" s="12"/>
      <c r="P94" s="21"/>
    </row>
    <row r="95" spans="1:16" ht="15.75" customHeight="1" x14ac:dyDescent="0.3">
      <c r="A95" s="38"/>
      <c r="B95" s="10"/>
      <c r="C95" s="10"/>
      <c r="D95" s="22"/>
      <c r="E95" s="12" t="str">
        <f>IFERROR(VLOOKUP(B95,'[1]Guia Procesos'!$B$4:$D$24,3,0)," ")</f>
        <v xml:space="preserve"> </v>
      </c>
      <c r="F95" s="12" t="str">
        <f>IFERROR(VLOOKUP(B95,'[1]Guia Procesos'!$B$4:$C$23,2,0)," ")</f>
        <v xml:space="preserve"> </v>
      </c>
      <c r="G95" s="12" t="str">
        <f>IFERROR(VLOOKUP(C95,'[1]Guia Procesos'!$B$28:$C$50,2,0)," ")</f>
        <v xml:space="preserve"> </v>
      </c>
      <c r="H95" s="37"/>
      <c r="I95" s="35"/>
      <c r="J95" s="15" t="str">
        <f t="shared" si="1"/>
        <v xml:space="preserve"> - -</v>
      </c>
      <c r="K95" s="28"/>
      <c r="L95" s="12"/>
      <c r="M95" s="17"/>
      <c r="N95" s="18"/>
      <c r="O95" s="12"/>
      <c r="P95" s="21"/>
    </row>
    <row r="96" spans="1:16" ht="15.75" customHeight="1" x14ac:dyDescent="0.3">
      <c r="A96" s="40"/>
      <c r="B96" s="10"/>
      <c r="C96" s="10"/>
      <c r="D96" s="41"/>
      <c r="E96" s="12" t="str">
        <f>IFERROR(VLOOKUP(B96,'[1]Guia Procesos'!$B$4:$D$24,3,0)," ")</f>
        <v xml:space="preserve"> </v>
      </c>
      <c r="F96" s="12" t="str">
        <f>IFERROR(VLOOKUP(B96,'[1]Guia Procesos'!$B$4:$C$23,2,0)," ")</f>
        <v xml:space="preserve"> </v>
      </c>
      <c r="G96" s="12" t="str">
        <f>IFERROR(VLOOKUP(C96,'[1]Guia Procesos'!$B$28:$C$50,2,0)," ")</f>
        <v xml:space="preserve"> </v>
      </c>
      <c r="H96" s="42"/>
      <c r="I96" s="43"/>
      <c r="J96" s="15" t="str">
        <f t="shared" si="1"/>
        <v xml:space="preserve"> - -</v>
      </c>
      <c r="K96" s="28"/>
      <c r="L96" s="12"/>
      <c r="M96" s="17"/>
      <c r="N96" s="18"/>
      <c r="O96" s="12"/>
      <c r="P96" s="44"/>
    </row>
    <row r="97" spans="1:16" ht="15.75" customHeight="1" x14ac:dyDescent="0.3">
      <c r="A97" s="38"/>
      <c r="B97" s="10"/>
      <c r="C97" s="10"/>
      <c r="D97" s="22"/>
      <c r="E97" s="12" t="str">
        <f>IFERROR(VLOOKUP(B97,'[1]Guia Procesos'!$B$4:$D$24,3,0)," ")</f>
        <v xml:space="preserve"> </v>
      </c>
      <c r="F97" s="12" t="str">
        <f>IFERROR(VLOOKUP(B97,'[1]Guia Procesos'!$B$4:$C$23,2,0)," ")</f>
        <v xml:space="preserve"> </v>
      </c>
      <c r="G97" s="12" t="str">
        <f>IFERROR(VLOOKUP(C97,'[1]Guia Procesos'!$B$28:$C$50,2,0)," ")</f>
        <v xml:space="preserve"> </v>
      </c>
      <c r="H97" s="37"/>
      <c r="I97" s="35"/>
      <c r="J97" s="15" t="str">
        <f t="shared" si="1"/>
        <v xml:space="preserve"> - -</v>
      </c>
      <c r="K97" s="28"/>
      <c r="L97" s="12"/>
      <c r="M97" s="17"/>
      <c r="N97" s="18"/>
      <c r="O97" s="12"/>
      <c r="P97" s="21"/>
    </row>
    <row r="98" spans="1:16" ht="15.75" customHeight="1" x14ac:dyDescent="0.3">
      <c r="A98" s="38"/>
      <c r="B98" s="10"/>
      <c r="C98" s="10"/>
      <c r="D98" s="22"/>
      <c r="E98" s="12" t="str">
        <f>IFERROR(VLOOKUP(B98,'[1]Guia Procesos'!$B$4:$D$24,3,0)," ")</f>
        <v xml:space="preserve"> </v>
      </c>
      <c r="F98" s="12" t="str">
        <f>IFERROR(VLOOKUP(B98,'[1]Guia Procesos'!$B$4:$C$23,2,0)," ")</f>
        <v xml:space="preserve"> </v>
      </c>
      <c r="G98" s="12" t="str">
        <f>IFERROR(VLOOKUP(C98,'[1]Guia Procesos'!$B$28:$C$50,2,0)," ")</f>
        <v xml:space="preserve"> </v>
      </c>
      <c r="H98" s="37"/>
      <c r="I98" s="35"/>
      <c r="J98" s="15" t="str">
        <f t="shared" si="1"/>
        <v xml:space="preserve"> - -</v>
      </c>
      <c r="K98" s="28"/>
      <c r="L98" s="12"/>
      <c r="M98" s="17"/>
      <c r="N98" s="18"/>
      <c r="O98" s="12"/>
      <c r="P98" s="21"/>
    </row>
    <row r="99" spans="1:16" ht="15.75" customHeight="1" x14ac:dyDescent="0.3">
      <c r="A99" s="38"/>
      <c r="B99" s="10"/>
      <c r="C99" s="10"/>
      <c r="D99" s="22"/>
      <c r="E99" s="12" t="str">
        <f>IFERROR(VLOOKUP(B99,'[1]Guia Procesos'!$B$4:$D$24,3,0)," ")</f>
        <v xml:space="preserve"> </v>
      </c>
      <c r="F99" s="12" t="str">
        <f>IFERROR(VLOOKUP(B99,'[1]Guia Procesos'!$B$4:$C$23,2,0)," ")</f>
        <v xml:space="preserve"> </v>
      </c>
      <c r="G99" s="12" t="str">
        <f>IFERROR(VLOOKUP(C99,'[1]Guia Procesos'!$B$28:$C$50,2,0)," ")</f>
        <v xml:space="preserve"> </v>
      </c>
      <c r="H99" s="37"/>
      <c r="I99" s="35"/>
      <c r="J99" s="15" t="str">
        <f t="shared" si="1"/>
        <v xml:space="preserve"> - -</v>
      </c>
      <c r="K99" s="28"/>
      <c r="L99" s="12"/>
      <c r="M99" s="17"/>
      <c r="N99" s="18"/>
      <c r="O99" s="12"/>
      <c r="P99" s="21"/>
    </row>
    <row r="100" spans="1:16" ht="15.75" customHeight="1" x14ac:dyDescent="0.3">
      <c r="A100" s="38"/>
      <c r="B100" s="10"/>
      <c r="C100" s="10"/>
      <c r="D100" s="22"/>
      <c r="E100" s="12" t="str">
        <f>IFERROR(VLOOKUP(B100,'[1]Guia Procesos'!$B$4:$D$24,3,0)," ")</f>
        <v xml:space="preserve"> </v>
      </c>
      <c r="F100" s="12" t="str">
        <f>IFERROR(VLOOKUP(B100,'[1]Guia Procesos'!$B$4:$C$23,2,0)," ")</f>
        <v xml:space="preserve"> </v>
      </c>
      <c r="G100" s="12" t="str">
        <f>IFERROR(VLOOKUP(C100,'[1]Guia Procesos'!$B$28:$C$50,2,0)," ")</f>
        <v xml:space="preserve"> </v>
      </c>
      <c r="H100" s="37"/>
      <c r="I100" s="35"/>
      <c r="J100" s="15" t="str">
        <f t="shared" si="1"/>
        <v xml:space="preserve"> - -</v>
      </c>
      <c r="K100" s="28"/>
      <c r="L100" s="12"/>
      <c r="M100" s="17"/>
      <c r="N100" s="18"/>
      <c r="O100" s="12"/>
      <c r="P100" s="21"/>
    </row>
    <row r="101" spans="1:16" ht="15.75" customHeight="1" x14ac:dyDescent="0.3">
      <c r="A101" s="38"/>
      <c r="B101" s="10"/>
      <c r="C101" s="10"/>
      <c r="D101" s="22"/>
      <c r="E101" s="12" t="str">
        <f>IFERROR(VLOOKUP(B101,'[1]Guia Procesos'!$B$4:$D$24,3,0)," ")</f>
        <v xml:space="preserve"> </v>
      </c>
      <c r="F101" s="12" t="str">
        <f>IFERROR(VLOOKUP(B101,'[1]Guia Procesos'!$B$4:$C$23,2,0)," ")</f>
        <v xml:space="preserve"> </v>
      </c>
      <c r="G101" s="12" t="str">
        <f>IFERROR(VLOOKUP(C101,'[1]Guia Procesos'!$B$28:$C$50,2,0)," ")</f>
        <v xml:space="preserve"> </v>
      </c>
      <c r="H101" s="37"/>
      <c r="I101" s="35"/>
      <c r="J101" s="15" t="str">
        <f t="shared" si="1"/>
        <v xml:space="preserve"> - -</v>
      </c>
      <c r="K101" s="28"/>
      <c r="L101" s="12"/>
      <c r="M101" s="17"/>
      <c r="N101" s="18"/>
      <c r="O101" s="12"/>
      <c r="P101" s="21"/>
    </row>
    <row r="102" spans="1:16" ht="15.75" customHeight="1" x14ac:dyDescent="0.3">
      <c r="A102" s="38"/>
      <c r="B102" s="10"/>
      <c r="C102" s="10"/>
      <c r="D102" s="22"/>
      <c r="E102" s="12" t="str">
        <f>IFERROR(VLOOKUP(B102,'[1]Guia Procesos'!$B$4:$D$24,3,0)," ")</f>
        <v xml:space="preserve"> </v>
      </c>
      <c r="F102" s="12" t="str">
        <f>IFERROR(VLOOKUP(B102,'[1]Guia Procesos'!$B$4:$C$23,2,0)," ")</f>
        <v xml:space="preserve"> </v>
      </c>
      <c r="G102" s="12" t="str">
        <f>IFERROR(VLOOKUP(C102,'[1]Guia Procesos'!$B$28:$C$50,2,0)," ")</f>
        <v xml:space="preserve"> </v>
      </c>
      <c r="H102" s="37"/>
      <c r="I102" s="35"/>
      <c r="J102" s="15" t="str">
        <f t="shared" si="1"/>
        <v xml:space="preserve"> - -</v>
      </c>
      <c r="K102" s="28"/>
      <c r="L102" s="12"/>
      <c r="M102" s="17"/>
      <c r="N102" s="18"/>
      <c r="O102" s="12"/>
      <c r="P102" s="21"/>
    </row>
    <row r="103" spans="1:16" ht="15.75" customHeight="1" x14ac:dyDescent="0.3">
      <c r="A103" s="38"/>
      <c r="B103" s="10"/>
      <c r="C103" s="10"/>
      <c r="D103" s="22"/>
      <c r="E103" s="12" t="str">
        <f>IFERROR(VLOOKUP(B103,'[1]Guia Procesos'!$B$4:$D$24,3,0)," ")</f>
        <v xml:space="preserve"> </v>
      </c>
      <c r="F103" s="12" t="str">
        <f>IFERROR(VLOOKUP(B103,'[1]Guia Procesos'!$B$4:$C$23,2,0)," ")</f>
        <v xml:space="preserve"> </v>
      </c>
      <c r="G103" s="12" t="str">
        <f>IFERROR(VLOOKUP(C103,'[1]Guia Procesos'!$B$28:$C$50,2,0)," ")</f>
        <v xml:space="preserve"> </v>
      </c>
      <c r="H103" s="37"/>
      <c r="I103" s="35"/>
      <c r="J103" s="15" t="str">
        <f t="shared" si="1"/>
        <v xml:space="preserve"> - -</v>
      </c>
      <c r="K103" s="28"/>
      <c r="L103" s="12"/>
      <c r="M103" s="17"/>
      <c r="N103" s="18"/>
      <c r="O103" s="12"/>
      <c r="P103" s="21"/>
    </row>
    <row r="104" spans="1:16" ht="15.75" customHeight="1" x14ac:dyDescent="0.3">
      <c r="A104" s="33"/>
      <c r="B104" s="10"/>
      <c r="C104" s="10"/>
      <c r="D104" s="22"/>
      <c r="E104" s="12" t="str">
        <f>IFERROR(VLOOKUP(B104,'[1]Guia Procesos'!$B$4:$D$24,3,0)," ")</f>
        <v xml:space="preserve"> </v>
      </c>
      <c r="F104" s="12" t="str">
        <f>IFERROR(VLOOKUP(B104,'[1]Guia Procesos'!$B$4:$C$23,2,0)," ")</f>
        <v xml:space="preserve"> </v>
      </c>
      <c r="G104" s="12" t="str">
        <f>IFERROR(VLOOKUP(C104,'[1]Guia Procesos'!$B$28:$C$50,2,0)," ")</f>
        <v xml:space="preserve"> </v>
      </c>
      <c r="H104" s="37"/>
      <c r="I104" s="35"/>
      <c r="J104" s="15" t="str">
        <f t="shared" si="1"/>
        <v xml:space="preserve"> - -</v>
      </c>
      <c r="K104" s="28"/>
      <c r="L104" s="12"/>
      <c r="M104" s="17"/>
      <c r="N104" s="18"/>
      <c r="O104" s="12"/>
      <c r="P104" s="21"/>
    </row>
    <row r="105" spans="1:16" ht="15.75" customHeight="1" x14ac:dyDescent="0.3">
      <c r="A105" s="38"/>
      <c r="B105" s="10"/>
      <c r="C105" s="10"/>
      <c r="D105" s="22"/>
      <c r="E105" s="12" t="str">
        <f>IFERROR(VLOOKUP(B105,'[1]Guia Procesos'!$B$4:$D$24,3,0)," ")</f>
        <v xml:space="preserve"> </v>
      </c>
      <c r="F105" s="12" t="str">
        <f>IFERROR(VLOOKUP(B105,'[1]Guia Procesos'!$B$4:$C$23,2,0)," ")</f>
        <v xml:space="preserve"> </v>
      </c>
      <c r="G105" s="12" t="str">
        <f>IFERROR(VLOOKUP(C105,'[1]Guia Procesos'!$B$28:$C$50,2,0)," ")</f>
        <v xml:space="preserve"> </v>
      </c>
      <c r="H105" s="37"/>
      <c r="I105" s="35"/>
      <c r="J105" s="15" t="str">
        <f t="shared" si="1"/>
        <v xml:space="preserve"> - -</v>
      </c>
      <c r="K105" s="28"/>
      <c r="L105" s="12"/>
      <c r="M105" s="17"/>
      <c r="N105" s="18"/>
      <c r="O105" s="12"/>
      <c r="P105" s="21"/>
    </row>
    <row r="106" spans="1:16" ht="15.75" customHeight="1" x14ac:dyDescent="0.3">
      <c r="A106" s="38"/>
      <c r="B106" s="10"/>
      <c r="C106" s="10"/>
      <c r="D106" s="22"/>
      <c r="E106" s="12" t="str">
        <f>IFERROR(VLOOKUP(B106,'[1]Guia Procesos'!$B$4:$D$24,3,0)," ")</f>
        <v xml:space="preserve"> </v>
      </c>
      <c r="F106" s="12" t="str">
        <f>IFERROR(VLOOKUP(B106,'[1]Guia Procesos'!$B$4:$C$23,2,0)," ")</f>
        <v xml:space="preserve"> </v>
      </c>
      <c r="G106" s="12" t="str">
        <f>IFERROR(VLOOKUP(C106,'[1]Guia Procesos'!$B$28:$C$50,2,0)," ")</f>
        <v xml:space="preserve"> </v>
      </c>
      <c r="H106" s="37"/>
      <c r="I106" s="35"/>
      <c r="J106" s="15" t="str">
        <f t="shared" si="1"/>
        <v xml:space="preserve"> - -</v>
      </c>
      <c r="K106" s="28"/>
      <c r="L106" s="12"/>
      <c r="M106" s="17"/>
      <c r="N106" s="18"/>
      <c r="O106" s="12"/>
      <c r="P106" s="21"/>
    </row>
    <row r="107" spans="1:16" ht="15.75" customHeight="1" x14ac:dyDescent="0.3">
      <c r="A107" s="38"/>
      <c r="B107" s="10"/>
      <c r="C107" s="10"/>
      <c r="D107" s="22"/>
      <c r="E107" s="12" t="str">
        <f>IFERROR(VLOOKUP(B107,'[1]Guia Procesos'!$B$4:$D$24,3,0)," ")</f>
        <v xml:space="preserve"> </v>
      </c>
      <c r="F107" s="12" t="str">
        <f>IFERROR(VLOOKUP(B107,'[1]Guia Procesos'!$B$4:$C$23,2,0)," ")</f>
        <v xml:space="preserve"> </v>
      </c>
      <c r="G107" s="12" t="str">
        <f>IFERROR(VLOOKUP(C107,'[1]Guia Procesos'!$B$28:$C$50,2,0)," ")</f>
        <v xml:space="preserve"> </v>
      </c>
      <c r="H107" s="37"/>
      <c r="I107" s="35"/>
      <c r="J107" s="15" t="str">
        <f t="shared" si="1"/>
        <v xml:space="preserve"> - -</v>
      </c>
      <c r="K107" s="28"/>
      <c r="L107" s="12"/>
      <c r="M107" s="17"/>
      <c r="N107" s="18"/>
      <c r="O107" s="12"/>
      <c r="P107" s="21"/>
    </row>
    <row r="108" spans="1:16" ht="15.75" customHeight="1" x14ac:dyDescent="0.3">
      <c r="A108" s="39"/>
      <c r="B108" s="10"/>
      <c r="C108" s="10"/>
      <c r="D108" s="45"/>
      <c r="E108" s="12" t="str">
        <f>IFERROR(VLOOKUP(B108,'[1]Guia Procesos'!$B$4:$D$24,3,0)," ")</f>
        <v xml:space="preserve"> </v>
      </c>
      <c r="F108" s="12" t="str">
        <f>IFERROR(VLOOKUP(B108,'[1]Guia Procesos'!$B$4:$C$23,2,0)," ")</f>
        <v xml:space="preserve"> </v>
      </c>
      <c r="G108" s="12" t="str">
        <f>IFERROR(VLOOKUP(C108,'[1]Guia Procesos'!$B$28:$C$50,2,0)," ")</f>
        <v xml:space="preserve"> </v>
      </c>
      <c r="H108" s="46"/>
      <c r="I108" s="47"/>
      <c r="J108" s="15" t="str">
        <f t="shared" si="1"/>
        <v xml:space="preserve"> - -</v>
      </c>
      <c r="K108" s="28"/>
      <c r="L108" s="12"/>
      <c r="M108" s="17"/>
      <c r="N108" s="18"/>
      <c r="O108" s="12"/>
      <c r="P108" s="48"/>
    </row>
    <row r="109" spans="1:16" ht="15.75" customHeight="1" x14ac:dyDescent="0.3">
      <c r="A109" s="38"/>
      <c r="B109" s="10"/>
      <c r="C109" s="10"/>
      <c r="D109" s="22"/>
      <c r="E109" s="12" t="str">
        <f>IFERROR(VLOOKUP(B109,'[1]Guia Procesos'!$B$4:$D$24,3,0)," ")</f>
        <v xml:space="preserve"> </v>
      </c>
      <c r="F109" s="12" t="str">
        <f>IFERROR(VLOOKUP(B109,'[1]Guia Procesos'!$B$4:$C$23,2,0)," ")</f>
        <v xml:space="preserve"> </v>
      </c>
      <c r="G109" s="12" t="str">
        <f>IFERROR(VLOOKUP(C109,'[1]Guia Procesos'!$B$28:$C$50,2,0)," ")</f>
        <v xml:space="preserve"> </v>
      </c>
      <c r="H109" s="37"/>
      <c r="I109" s="35"/>
      <c r="J109" s="15" t="str">
        <f t="shared" si="1"/>
        <v xml:space="preserve"> - -</v>
      </c>
      <c r="K109" s="28"/>
      <c r="L109" s="12"/>
      <c r="M109" s="17"/>
      <c r="N109" s="18"/>
      <c r="O109" s="12"/>
      <c r="P109" s="21"/>
    </row>
    <row r="110" spans="1:16" ht="15.75" customHeight="1" x14ac:dyDescent="0.3">
      <c r="A110" s="38"/>
      <c r="B110" s="10"/>
      <c r="C110" s="10"/>
      <c r="D110" s="22"/>
      <c r="E110" s="12" t="str">
        <f>IFERROR(VLOOKUP(B110,'[1]Guia Procesos'!$B$4:$D$24,3,0)," ")</f>
        <v xml:space="preserve"> </v>
      </c>
      <c r="F110" s="12" t="str">
        <f>IFERROR(VLOOKUP(B110,'[1]Guia Procesos'!$B$4:$C$23,2,0)," ")</f>
        <v xml:space="preserve"> </v>
      </c>
      <c r="G110" s="12" t="str">
        <f>IFERROR(VLOOKUP(C110,'[1]Guia Procesos'!$B$28:$C$50,2,0)," ")</f>
        <v xml:space="preserve"> </v>
      </c>
      <c r="H110" s="37"/>
      <c r="I110" s="35"/>
      <c r="J110" s="15" t="str">
        <f t="shared" si="1"/>
        <v xml:space="preserve"> - -</v>
      </c>
      <c r="K110" s="28"/>
      <c r="L110" s="12"/>
      <c r="M110" s="17"/>
      <c r="N110" s="18"/>
      <c r="O110" s="12"/>
      <c r="P110" s="21"/>
    </row>
    <row r="111" spans="1:16" ht="15.75" customHeight="1" x14ac:dyDescent="0.3">
      <c r="A111" s="38"/>
      <c r="B111" s="10"/>
      <c r="C111" s="10"/>
      <c r="D111" s="22"/>
      <c r="E111" s="12" t="str">
        <f>IFERROR(VLOOKUP(B111,'[1]Guia Procesos'!$B$4:$D$24,3,0)," ")</f>
        <v xml:space="preserve"> </v>
      </c>
      <c r="F111" s="12" t="str">
        <f>IFERROR(VLOOKUP(B111,'[1]Guia Procesos'!$B$4:$C$23,2,0)," ")</f>
        <v xml:space="preserve"> </v>
      </c>
      <c r="G111" s="12" t="str">
        <f>IFERROR(VLOOKUP(C111,'[1]Guia Procesos'!$B$28:$C$50,2,0)," ")</f>
        <v xml:space="preserve"> </v>
      </c>
      <c r="H111" s="37"/>
      <c r="I111" s="35"/>
      <c r="J111" s="15" t="str">
        <f t="shared" si="1"/>
        <v xml:space="preserve"> - -</v>
      </c>
      <c r="K111" s="28"/>
      <c r="L111" s="12"/>
      <c r="M111" s="17"/>
      <c r="N111" s="18"/>
      <c r="O111" s="12"/>
      <c r="P111" s="21"/>
    </row>
    <row r="112" spans="1:16" ht="15.75" customHeight="1" x14ac:dyDescent="0.3">
      <c r="A112" s="38"/>
      <c r="B112" s="10"/>
      <c r="C112" s="10"/>
      <c r="D112" s="22"/>
      <c r="E112" s="12" t="str">
        <f>IFERROR(VLOOKUP(B112,'[1]Guia Procesos'!$B$4:$D$24,3,0)," ")</f>
        <v xml:space="preserve"> </v>
      </c>
      <c r="F112" s="12" t="str">
        <f>IFERROR(VLOOKUP(B112,'[1]Guia Procesos'!$B$4:$C$23,2,0)," ")</f>
        <v xml:space="preserve"> </v>
      </c>
      <c r="G112" s="12" t="str">
        <f>IFERROR(VLOOKUP(C112,'[1]Guia Procesos'!$B$28:$C$50,2,0)," ")</f>
        <v xml:space="preserve"> </v>
      </c>
      <c r="H112" s="37"/>
      <c r="I112" s="35"/>
      <c r="J112" s="15" t="str">
        <f t="shared" si="1"/>
        <v xml:space="preserve"> - -</v>
      </c>
      <c r="K112" s="28"/>
      <c r="L112" s="12"/>
      <c r="M112" s="17"/>
      <c r="N112" s="18"/>
      <c r="O112" s="12"/>
      <c r="P112" s="21"/>
    </row>
    <row r="113" spans="1:16" ht="15.75" customHeight="1" x14ac:dyDescent="0.3">
      <c r="A113" s="38"/>
      <c r="B113" s="10"/>
      <c r="C113" s="10"/>
      <c r="D113" s="22"/>
      <c r="E113" s="12" t="str">
        <f>IFERROR(VLOOKUP(B113,'[1]Guia Procesos'!$B$4:$D$24,3,0)," ")</f>
        <v xml:space="preserve"> </v>
      </c>
      <c r="F113" s="12" t="str">
        <f>IFERROR(VLOOKUP(B113,'[1]Guia Procesos'!$B$4:$C$23,2,0)," ")</f>
        <v xml:space="preserve"> </v>
      </c>
      <c r="G113" s="12" t="str">
        <f>IFERROR(VLOOKUP(C113,'[1]Guia Procesos'!$B$28:$C$50,2,0)," ")</f>
        <v xml:space="preserve"> </v>
      </c>
      <c r="H113" s="37"/>
      <c r="I113" s="35"/>
      <c r="J113" s="15" t="str">
        <f t="shared" si="1"/>
        <v xml:space="preserve"> - -</v>
      </c>
      <c r="K113" s="28"/>
      <c r="L113" s="12"/>
      <c r="M113" s="17"/>
      <c r="N113" s="18"/>
      <c r="O113" s="12"/>
      <c r="P113" s="21"/>
    </row>
    <row r="114" spans="1:16" ht="15.75" customHeight="1" x14ac:dyDescent="0.3">
      <c r="A114" s="38"/>
      <c r="B114" s="10"/>
      <c r="C114" s="10"/>
      <c r="D114" s="22"/>
      <c r="E114" s="12" t="str">
        <f>IFERROR(VLOOKUP(B114,'[1]Guia Procesos'!$B$4:$D$24,3,0)," ")</f>
        <v xml:space="preserve"> </v>
      </c>
      <c r="F114" s="12" t="str">
        <f>IFERROR(VLOOKUP(B114,'[1]Guia Procesos'!$B$4:$C$23,2,0)," ")</f>
        <v xml:space="preserve"> </v>
      </c>
      <c r="G114" s="12" t="str">
        <f>IFERROR(VLOOKUP(C114,'[1]Guia Procesos'!$B$28:$C$50,2,0)," ")</f>
        <v xml:space="preserve"> </v>
      </c>
      <c r="H114" s="37"/>
      <c r="I114" s="35"/>
      <c r="J114" s="15" t="str">
        <f t="shared" si="1"/>
        <v xml:space="preserve"> - -</v>
      </c>
      <c r="K114" s="28"/>
      <c r="L114" s="12"/>
      <c r="M114" s="17"/>
      <c r="N114" s="18"/>
      <c r="O114" s="12"/>
      <c r="P114" s="21"/>
    </row>
    <row r="115" spans="1:16" ht="15.75" customHeight="1" x14ac:dyDescent="0.3">
      <c r="A115" s="38"/>
      <c r="B115" s="10"/>
      <c r="C115" s="10"/>
      <c r="D115" s="22"/>
      <c r="E115" s="12" t="str">
        <f>IFERROR(VLOOKUP(B115,'[1]Guia Procesos'!$B$4:$D$24,3,0)," ")</f>
        <v xml:space="preserve"> </v>
      </c>
      <c r="F115" s="12" t="str">
        <f>IFERROR(VLOOKUP(B115,'[1]Guia Procesos'!$B$4:$C$23,2,0)," ")</f>
        <v xml:space="preserve"> </v>
      </c>
      <c r="G115" s="12" t="str">
        <f>IFERROR(VLOOKUP(C115,'[1]Guia Procesos'!$B$28:$C$50,2,0)," ")</f>
        <v xml:space="preserve"> </v>
      </c>
      <c r="H115" s="37"/>
      <c r="I115" s="35"/>
      <c r="J115" s="15" t="str">
        <f t="shared" si="1"/>
        <v xml:space="preserve"> - -</v>
      </c>
      <c r="K115" s="28"/>
      <c r="L115" s="12"/>
      <c r="M115" s="17"/>
      <c r="N115" s="18"/>
      <c r="O115" s="12"/>
      <c r="P115" s="21"/>
    </row>
    <row r="116" spans="1:16" ht="15.75" customHeight="1" x14ac:dyDescent="0.3">
      <c r="A116" s="38"/>
      <c r="B116" s="10"/>
      <c r="C116" s="10"/>
      <c r="D116" s="22"/>
      <c r="E116" s="12" t="str">
        <f>IFERROR(VLOOKUP(B116,'[1]Guia Procesos'!$B$4:$D$24,3,0)," ")</f>
        <v xml:space="preserve"> </v>
      </c>
      <c r="F116" s="12" t="str">
        <f>IFERROR(VLOOKUP(B116,'[1]Guia Procesos'!$B$4:$C$23,2,0)," ")</f>
        <v xml:space="preserve"> </v>
      </c>
      <c r="G116" s="12" t="str">
        <f>IFERROR(VLOOKUP(C116,'[1]Guia Procesos'!$B$28:$C$50,2,0)," ")</f>
        <v xml:space="preserve"> </v>
      </c>
      <c r="H116" s="37"/>
      <c r="I116" s="35"/>
      <c r="J116" s="15" t="str">
        <f t="shared" si="1"/>
        <v xml:space="preserve"> - -</v>
      </c>
      <c r="K116" s="28"/>
      <c r="L116" s="12"/>
      <c r="M116" s="17"/>
      <c r="N116" s="18"/>
      <c r="O116" s="12"/>
      <c r="P116" s="21"/>
    </row>
    <row r="117" spans="1:16" ht="15.75" customHeight="1" x14ac:dyDescent="0.3">
      <c r="A117" s="33"/>
      <c r="B117" s="10"/>
      <c r="C117" s="10"/>
      <c r="D117" s="22"/>
      <c r="E117" s="12" t="str">
        <f>IFERROR(VLOOKUP(B117,'[1]Guia Procesos'!$B$4:$D$24,3,0)," ")</f>
        <v xml:space="preserve"> </v>
      </c>
      <c r="F117" s="12" t="str">
        <f>IFERROR(VLOOKUP(B117,'[1]Guia Procesos'!$B$4:$C$23,2,0)," ")</f>
        <v xml:space="preserve"> </v>
      </c>
      <c r="G117" s="12" t="str">
        <f>IFERROR(VLOOKUP(C117,'[1]Guia Procesos'!$B$28:$C$50,2,0)," ")</f>
        <v xml:space="preserve"> </v>
      </c>
      <c r="H117" s="37"/>
      <c r="I117" s="35"/>
      <c r="J117" s="15" t="str">
        <f t="shared" si="1"/>
        <v xml:space="preserve"> - -</v>
      </c>
      <c r="K117" s="28"/>
      <c r="L117" s="12"/>
      <c r="M117" s="17"/>
      <c r="N117" s="18"/>
      <c r="O117" s="12"/>
      <c r="P117" s="21"/>
    </row>
    <row r="118" spans="1:16" ht="15.75" customHeight="1" x14ac:dyDescent="0.3">
      <c r="A118" s="38"/>
      <c r="B118" s="10"/>
      <c r="C118" s="10"/>
      <c r="D118" s="22"/>
      <c r="E118" s="12" t="str">
        <f>IFERROR(VLOOKUP(B118,'[1]Guia Procesos'!$B$4:$D$24,3,0)," ")</f>
        <v xml:space="preserve"> </v>
      </c>
      <c r="F118" s="12" t="str">
        <f>IFERROR(VLOOKUP(B118,'[1]Guia Procesos'!$B$4:$C$23,2,0)," ")</f>
        <v xml:space="preserve"> </v>
      </c>
      <c r="G118" s="12" t="str">
        <f>IFERROR(VLOOKUP(C118,'[1]Guia Procesos'!$B$28:$C$50,2,0)," ")</f>
        <v xml:space="preserve"> </v>
      </c>
      <c r="H118" s="37"/>
      <c r="I118" s="35"/>
      <c r="J118" s="15" t="str">
        <f t="shared" si="1"/>
        <v xml:space="preserve"> - -</v>
      </c>
      <c r="K118" s="28"/>
      <c r="L118" s="12"/>
      <c r="M118" s="17"/>
      <c r="N118" s="18"/>
      <c r="O118" s="12"/>
      <c r="P118" s="21"/>
    </row>
    <row r="119" spans="1:16" ht="15.75" customHeight="1" x14ac:dyDescent="0.3">
      <c r="A119" s="27"/>
      <c r="B119" s="10"/>
      <c r="C119" s="10"/>
      <c r="D119" s="22"/>
      <c r="E119" s="12" t="str">
        <f>IFERROR(VLOOKUP(B119,'[1]Guia Procesos'!$B$4:$D$24,3,0)," ")</f>
        <v xml:space="preserve"> </v>
      </c>
      <c r="F119" s="12" t="str">
        <f>IFERROR(VLOOKUP(B119,'[1]Guia Procesos'!$B$4:$C$23,2,0)," ")</f>
        <v xml:space="preserve"> </v>
      </c>
      <c r="G119" s="12" t="str">
        <f>IFERROR(VLOOKUP(C119,'[1]Guia Procesos'!$B$28:$C$50,2,0)," ")</f>
        <v xml:space="preserve"> </v>
      </c>
      <c r="H119" s="37"/>
      <c r="I119" s="35"/>
      <c r="J119" s="15" t="str">
        <f t="shared" si="1"/>
        <v xml:space="preserve"> - -</v>
      </c>
      <c r="K119" s="28"/>
      <c r="L119" s="12"/>
      <c r="M119" s="17"/>
      <c r="N119" s="18"/>
      <c r="O119" s="12"/>
      <c r="P119" s="21"/>
    </row>
    <row r="120" spans="1:16" ht="15.75" customHeight="1" x14ac:dyDescent="0.3">
      <c r="A120" s="27"/>
      <c r="B120" s="10"/>
      <c r="C120" s="10"/>
      <c r="D120" s="22"/>
      <c r="E120" s="12" t="str">
        <f>IFERROR(VLOOKUP(B120,'[1]Guia Procesos'!$B$4:$D$24,3,0)," ")</f>
        <v xml:space="preserve"> </v>
      </c>
      <c r="F120" s="12" t="str">
        <f>IFERROR(VLOOKUP(B120,'[1]Guia Procesos'!$B$4:$C$23,2,0)," ")</f>
        <v xml:space="preserve"> </v>
      </c>
      <c r="G120" s="12" t="str">
        <f>IFERROR(VLOOKUP(C120,'[1]Guia Procesos'!$B$28:$C$50,2,0)," ")</f>
        <v xml:space="preserve"> </v>
      </c>
      <c r="H120" s="37"/>
      <c r="I120" s="35"/>
      <c r="J120" s="15" t="str">
        <f t="shared" si="1"/>
        <v xml:space="preserve"> - -</v>
      </c>
      <c r="K120" s="28"/>
      <c r="L120" s="12"/>
      <c r="M120" s="17"/>
      <c r="N120" s="18"/>
      <c r="O120" s="12"/>
      <c r="P120" s="31"/>
    </row>
    <row r="121" spans="1:16" ht="15.75" customHeight="1" x14ac:dyDescent="0.3">
      <c r="A121" s="38"/>
      <c r="B121" s="10"/>
      <c r="C121" s="10"/>
      <c r="D121" s="22"/>
      <c r="E121" s="12" t="str">
        <f>IFERROR(VLOOKUP(B121,'[1]Guia Procesos'!$B$4:$D$24,3,0)," ")</f>
        <v xml:space="preserve"> </v>
      </c>
      <c r="F121" s="12" t="str">
        <f>IFERROR(VLOOKUP(B121,'[1]Guia Procesos'!$B$4:$C$23,2,0)," ")</f>
        <v xml:space="preserve"> </v>
      </c>
      <c r="G121" s="12" t="str">
        <f>IFERROR(VLOOKUP(C121,'[1]Guia Procesos'!$B$28:$C$50,2,0)," ")</f>
        <v xml:space="preserve"> </v>
      </c>
      <c r="H121" s="37"/>
      <c r="I121" s="35"/>
      <c r="J121" s="15" t="str">
        <f t="shared" si="1"/>
        <v xml:space="preserve"> - -</v>
      </c>
      <c r="K121" s="28"/>
      <c r="L121" s="12"/>
      <c r="M121" s="17"/>
      <c r="N121" s="18"/>
      <c r="O121" s="12"/>
      <c r="P121" s="21"/>
    </row>
    <row r="122" spans="1:16" ht="15.75" customHeight="1" x14ac:dyDescent="0.3">
      <c r="A122" s="38"/>
      <c r="B122" s="10"/>
      <c r="C122" s="10"/>
      <c r="D122" s="22"/>
      <c r="E122" s="12" t="str">
        <f>IFERROR(VLOOKUP(B122,'[1]Guia Procesos'!$B$4:$D$24,3,0)," ")</f>
        <v xml:space="preserve"> </v>
      </c>
      <c r="F122" s="12" t="str">
        <f>IFERROR(VLOOKUP(B122,'[1]Guia Procesos'!$B$4:$C$23,2,0)," ")</f>
        <v xml:space="preserve"> </v>
      </c>
      <c r="G122" s="12" t="str">
        <f>IFERROR(VLOOKUP(C122,'[1]Guia Procesos'!$B$28:$C$50,2,0)," ")</f>
        <v xml:space="preserve"> </v>
      </c>
      <c r="H122" s="37"/>
      <c r="I122" s="35"/>
      <c r="J122" s="15" t="str">
        <f t="shared" si="1"/>
        <v xml:space="preserve"> - -</v>
      </c>
      <c r="K122" s="28"/>
      <c r="L122" s="12"/>
      <c r="M122" s="17"/>
      <c r="N122" s="18"/>
      <c r="O122" s="12"/>
      <c r="P122" s="21"/>
    </row>
    <row r="123" spans="1:16" ht="15.75" customHeight="1" x14ac:dyDescent="0.3">
      <c r="A123" s="38"/>
      <c r="B123" s="10"/>
      <c r="C123" s="10"/>
      <c r="D123" s="22"/>
      <c r="E123" s="12" t="str">
        <f>IFERROR(VLOOKUP(B123,'[1]Guia Procesos'!$B$4:$D$24,3,0)," ")</f>
        <v xml:space="preserve"> </v>
      </c>
      <c r="F123" s="12" t="str">
        <f>IFERROR(VLOOKUP(B123,'[1]Guia Procesos'!$B$4:$C$23,2,0)," ")</f>
        <v xml:space="preserve"> </v>
      </c>
      <c r="G123" s="12" t="str">
        <f>IFERROR(VLOOKUP(C123,'[1]Guia Procesos'!$B$28:$C$50,2,0)," ")</f>
        <v xml:space="preserve"> </v>
      </c>
      <c r="H123" s="37"/>
      <c r="I123" s="35"/>
      <c r="J123" s="15" t="str">
        <f t="shared" si="1"/>
        <v xml:space="preserve"> - -</v>
      </c>
      <c r="K123" s="28"/>
      <c r="L123" s="12"/>
      <c r="M123" s="17"/>
      <c r="N123" s="18"/>
      <c r="O123" s="12"/>
      <c r="P123" s="21"/>
    </row>
    <row r="124" spans="1:16" ht="15.75" customHeight="1" x14ac:dyDescent="0.3">
      <c r="A124" s="38"/>
      <c r="B124" s="10"/>
      <c r="C124" s="10"/>
      <c r="D124" s="22"/>
      <c r="E124" s="12" t="str">
        <f>IFERROR(VLOOKUP(B124,'[1]Guia Procesos'!$B$4:$D$24,3,0)," ")</f>
        <v xml:space="preserve"> </v>
      </c>
      <c r="F124" s="12" t="str">
        <f>IFERROR(VLOOKUP(B124,'[1]Guia Procesos'!$B$4:$C$23,2,0)," ")</f>
        <v xml:space="preserve"> </v>
      </c>
      <c r="G124" s="12" t="str">
        <f>IFERROR(VLOOKUP(C124,'[1]Guia Procesos'!$B$28:$C$50,2,0)," ")</f>
        <v xml:space="preserve"> </v>
      </c>
      <c r="H124" s="37"/>
      <c r="I124" s="35"/>
      <c r="J124" s="15" t="str">
        <f t="shared" si="1"/>
        <v xml:space="preserve"> - -</v>
      </c>
      <c r="K124" s="28"/>
      <c r="L124" s="12"/>
      <c r="M124" s="17"/>
      <c r="N124" s="18"/>
      <c r="O124" s="12"/>
      <c r="P124" s="21"/>
    </row>
    <row r="125" spans="1:16" ht="15.75" customHeight="1" x14ac:dyDescent="0.3">
      <c r="A125" s="38"/>
      <c r="B125" s="10"/>
      <c r="C125" s="10"/>
      <c r="D125" s="22"/>
      <c r="E125" s="12" t="str">
        <f>IFERROR(VLOOKUP(B125,'[1]Guia Procesos'!$B$4:$D$24,3,0)," ")</f>
        <v xml:space="preserve"> </v>
      </c>
      <c r="F125" s="12" t="str">
        <f>IFERROR(VLOOKUP(B125,'[1]Guia Procesos'!$B$4:$C$23,2,0)," ")</f>
        <v xml:space="preserve"> </v>
      </c>
      <c r="G125" s="12" t="str">
        <f>IFERROR(VLOOKUP(C125,'[1]Guia Procesos'!$B$28:$C$50,2,0)," ")</f>
        <v xml:space="preserve"> </v>
      </c>
      <c r="H125" s="37"/>
      <c r="I125" s="35"/>
      <c r="J125" s="15" t="str">
        <f t="shared" si="1"/>
        <v xml:space="preserve"> - -</v>
      </c>
      <c r="K125" s="28"/>
      <c r="L125" s="12"/>
      <c r="M125" s="17"/>
      <c r="N125" s="18"/>
      <c r="O125" s="12"/>
      <c r="P125" s="21"/>
    </row>
    <row r="126" spans="1:16" ht="15.75" customHeight="1" x14ac:dyDescent="0.3">
      <c r="A126" s="38"/>
      <c r="B126" s="10"/>
      <c r="C126" s="10"/>
      <c r="D126" s="22"/>
      <c r="E126" s="12" t="str">
        <f>IFERROR(VLOOKUP(B126,'[1]Guia Procesos'!$B$4:$D$24,3,0)," ")</f>
        <v xml:space="preserve"> </v>
      </c>
      <c r="F126" s="12" t="str">
        <f>IFERROR(VLOOKUP(B126,'[1]Guia Procesos'!$B$4:$C$23,2,0)," ")</f>
        <v xml:space="preserve"> </v>
      </c>
      <c r="G126" s="12" t="str">
        <f>IFERROR(VLOOKUP(C126,'[1]Guia Procesos'!$B$28:$C$50,2,0)," ")</f>
        <v xml:space="preserve"> </v>
      </c>
      <c r="H126" s="37"/>
      <c r="I126" s="35"/>
      <c r="J126" s="15" t="str">
        <f t="shared" si="1"/>
        <v xml:space="preserve"> - -</v>
      </c>
      <c r="K126" s="28"/>
      <c r="L126" s="12"/>
      <c r="M126" s="17"/>
      <c r="N126" s="18"/>
      <c r="O126" s="12"/>
      <c r="P126" s="21"/>
    </row>
    <row r="127" spans="1:16" ht="15.75" customHeight="1" x14ac:dyDescent="0.3">
      <c r="A127" s="38"/>
      <c r="B127" s="10"/>
      <c r="C127" s="10"/>
      <c r="D127" s="22"/>
      <c r="E127" s="12" t="str">
        <f>IFERROR(VLOOKUP(B127,'[1]Guia Procesos'!$B$4:$D$24,3,0)," ")</f>
        <v xml:space="preserve"> </v>
      </c>
      <c r="F127" s="12" t="str">
        <f>IFERROR(VLOOKUP(B127,'[1]Guia Procesos'!$B$4:$C$23,2,0)," ")</f>
        <v xml:space="preserve"> </v>
      </c>
      <c r="G127" s="12" t="str">
        <f>IFERROR(VLOOKUP(C127,'[1]Guia Procesos'!$B$28:$C$50,2,0)," ")</f>
        <v xml:space="preserve"> </v>
      </c>
      <c r="H127" s="37"/>
      <c r="I127" s="35"/>
      <c r="J127" s="15" t="str">
        <f t="shared" si="1"/>
        <v xml:space="preserve"> - -</v>
      </c>
      <c r="K127" s="28"/>
      <c r="L127" s="12"/>
      <c r="M127" s="17"/>
      <c r="N127" s="18"/>
      <c r="O127" s="12"/>
      <c r="P127" s="21"/>
    </row>
    <row r="128" spans="1:16" ht="15.75" customHeight="1" x14ac:dyDescent="0.3">
      <c r="A128" s="38"/>
      <c r="B128" s="10"/>
      <c r="C128" s="10"/>
      <c r="D128" s="22"/>
      <c r="E128" s="12" t="str">
        <f>IFERROR(VLOOKUP(B128,'[1]Guia Procesos'!$B$4:$D$24,3,0)," ")</f>
        <v xml:space="preserve"> </v>
      </c>
      <c r="F128" s="12" t="str">
        <f>IFERROR(VLOOKUP(B128,'[1]Guia Procesos'!$B$4:$C$23,2,0)," ")</f>
        <v xml:space="preserve"> </v>
      </c>
      <c r="G128" s="12" t="str">
        <f>IFERROR(VLOOKUP(C128,'[1]Guia Procesos'!$B$28:$C$50,2,0)," ")</f>
        <v xml:space="preserve"> </v>
      </c>
      <c r="H128" s="37"/>
      <c r="I128" s="35"/>
      <c r="J128" s="15" t="str">
        <f t="shared" si="1"/>
        <v xml:space="preserve"> - -</v>
      </c>
      <c r="K128" s="28"/>
      <c r="L128" s="12"/>
      <c r="M128" s="17"/>
      <c r="N128" s="18"/>
      <c r="O128" s="12"/>
      <c r="P128" s="21"/>
    </row>
    <row r="129" spans="1:16" ht="15.75" customHeight="1" x14ac:dyDescent="0.3">
      <c r="A129" s="38"/>
      <c r="B129" s="10"/>
      <c r="C129" s="10"/>
      <c r="D129" s="22"/>
      <c r="E129" s="12" t="str">
        <f>IFERROR(VLOOKUP(B129,'[1]Guia Procesos'!$B$4:$D$24,3,0)," ")</f>
        <v xml:space="preserve"> </v>
      </c>
      <c r="F129" s="12" t="str">
        <f>IFERROR(VLOOKUP(B129,'[1]Guia Procesos'!$B$4:$C$23,2,0)," ")</f>
        <v xml:space="preserve"> </v>
      </c>
      <c r="G129" s="12" t="str">
        <f>IFERROR(VLOOKUP(C129,'[1]Guia Procesos'!$B$28:$C$50,2,0)," ")</f>
        <v xml:space="preserve"> </v>
      </c>
      <c r="H129" s="37"/>
      <c r="I129" s="35"/>
      <c r="J129" s="15" t="str">
        <f t="shared" si="1"/>
        <v xml:space="preserve"> - -</v>
      </c>
      <c r="K129" s="28"/>
      <c r="L129" s="12"/>
      <c r="M129" s="17"/>
      <c r="N129" s="18"/>
      <c r="O129" s="12"/>
      <c r="P129" s="21"/>
    </row>
    <row r="130" spans="1:16" ht="15.75" customHeight="1" x14ac:dyDescent="0.3">
      <c r="A130" s="38"/>
      <c r="B130" s="10"/>
      <c r="C130" s="10"/>
      <c r="D130" s="22"/>
      <c r="E130" s="12" t="str">
        <f>IFERROR(VLOOKUP(B130,'[1]Guia Procesos'!$B$4:$D$24,3,0)," ")</f>
        <v xml:space="preserve"> </v>
      </c>
      <c r="F130" s="12" t="str">
        <f>IFERROR(VLOOKUP(B130,'[1]Guia Procesos'!$B$4:$C$23,2,0)," ")</f>
        <v xml:space="preserve"> </v>
      </c>
      <c r="G130" s="12" t="str">
        <f>IFERROR(VLOOKUP(C130,'[1]Guia Procesos'!$B$28:$C$50,2,0)," ")</f>
        <v xml:space="preserve"> </v>
      </c>
      <c r="H130" s="37"/>
      <c r="I130" s="35"/>
      <c r="J130" s="15" t="str">
        <f t="shared" si="1"/>
        <v xml:space="preserve"> - -</v>
      </c>
      <c r="K130" s="28"/>
      <c r="L130" s="12"/>
      <c r="M130" s="17"/>
      <c r="N130" s="18"/>
      <c r="O130" s="12"/>
      <c r="P130" s="21"/>
    </row>
    <row r="131" spans="1:16" ht="15.75" customHeight="1" x14ac:dyDescent="0.3">
      <c r="A131" s="38"/>
      <c r="B131" s="10"/>
      <c r="C131" s="10"/>
      <c r="D131" s="22"/>
      <c r="E131" s="12" t="str">
        <f>IFERROR(VLOOKUP(B131,'[1]Guia Procesos'!$B$4:$D$24,3,0)," ")</f>
        <v xml:space="preserve"> </v>
      </c>
      <c r="F131" s="12" t="str">
        <f>IFERROR(VLOOKUP(B131,'[1]Guia Procesos'!$B$4:$C$23,2,0)," ")</f>
        <v xml:space="preserve"> </v>
      </c>
      <c r="G131" s="12" t="str">
        <f>IFERROR(VLOOKUP(C131,'[1]Guia Procesos'!$B$28:$C$50,2,0)," ")</f>
        <v xml:space="preserve"> </v>
      </c>
      <c r="H131" s="37"/>
      <c r="I131" s="35"/>
      <c r="J131" s="15" t="str">
        <f t="shared" si="1"/>
        <v xml:space="preserve"> - -</v>
      </c>
      <c r="K131" s="28"/>
      <c r="L131" s="12"/>
      <c r="M131" s="17"/>
      <c r="N131" s="18"/>
      <c r="O131" s="12"/>
      <c r="P131" s="21"/>
    </row>
    <row r="132" spans="1:16" ht="15.75" customHeight="1" x14ac:dyDescent="0.3">
      <c r="A132" s="38"/>
      <c r="B132" s="10"/>
      <c r="C132" s="10"/>
      <c r="D132" s="22"/>
      <c r="E132" s="12" t="str">
        <f>IFERROR(VLOOKUP(B132,'[1]Guia Procesos'!$B$4:$D$24,3,0)," ")</f>
        <v xml:space="preserve"> </v>
      </c>
      <c r="F132" s="12" t="str">
        <f>IFERROR(VLOOKUP(B132,'[1]Guia Procesos'!$B$4:$C$23,2,0)," ")</f>
        <v xml:space="preserve"> </v>
      </c>
      <c r="G132" s="12" t="str">
        <f>IFERROR(VLOOKUP(C132,'[1]Guia Procesos'!$B$28:$C$50,2,0)," ")</f>
        <v xml:space="preserve"> </v>
      </c>
      <c r="H132" s="37"/>
      <c r="I132" s="35"/>
      <c r="J132" s="15" t="str">
        <f t="shared" si="1"/>
        <v xml:space="preserve"> - -</v>
      </c>
      <c r="K132" s="28"/>
      <c r="L132" s="12"/>
      <c r="M132" s="17"/>
      <c r="N132" s="18"/>
      <c r="O132" s="12"/>
      <c r="P132" s="21"/>
    </row>
    <row r="133" spans="1:16" ht="15.75" customHeight="1" x14ac:dyDescent="0.3">
      <c r="A133" s="34"/>
      <c r="B133" s="10"/>
      <c r="C133" s="10"/>
      <c r="D133" s="22"/>
      <c r="E133" s="12" t="str">
        <f>IFERROR(VLOOKUP(B133,'[1]Guia Procesos'!$B$4:$D$24,3,0)," ")</f>
        <v xml:space="preserve"> </v>
      </c>
      <c r="F133" s="12" t="str">
        <f>IFERROR(VLOOKUP(B133,'[1]Guia Procesos'!$B$4:$C$23,2,0)," ")</f>
        <v xml:space="preserve"> </v>
      </c>
      <c r="G133" s="12" t="str">
        <f>IFERROR(VLOOKUP(C133,'[1]Guia Procesos'!$B$28:$C$50,2,0)," ")</f>
        <v xml:space="preserve"> </v>
      </c>
      <c r="H133" s="37"/>
      <c r="I133" s="35"/>
      <c r="J133" s="15" t="str">
        <f t="shared" si="1"/>
        <v xml:space="preserve"> - -</v>
      </c>
      <c r="K133" s="28"/>
      <c r="L133" s="12"/>
      <c r="M133" s="17"/>
      <c r="N133" s="18"/>
      <c r="O133" s="12"/>
      <c r="P133" s="21"/>
    </row>
    <row r="134" spans="1:16" ht="15.75" customHeight="1" x14ac:dyDescent="0.3">
      <c r="A134" s="34"/>
      <c r="B134" s="10"/>
      <c r="C134" s="10"/>
      <c r="D134" s="22"/>
      <c r="E134" s="12" t="str">
        <f>IFERROR(VLOOKUP(B134,'[1]Guia Procesos'!$B$4:$D$24,3,0)," ")</f>
        <v xml:space="preserve"> </v>
      </c>
      <c r="F134" s="12" t="str">
        <f>IFERROR(VLOOKUP(B134,'[1]Guia Procesos'!$B$4:$C$23,2,0)," ")</f>
        <v xml:space="preserve"> </v>
      </c>
      <c r="G134" s="12" t="str">
        <f>IFERROR(VLOOKUP(C134,'[1]Guia Procesos'!$B$28:$C$50,2,0)," ")</f>
        <v xml:space="preserve"> </v>
      </c>
      <c r="H134" s="37"/>
      <c r="I134" s="35"/>
      <c r="J134" s="15" t="str">
        <f t="shared" si="1"/>
        <v xml:space="preserve"> - -</v>
      </c>
      <c r="K134" s="28"/>
      <c r="L134" s="12"/>
      <c r="M134" s="17"/>
      <c r="N134" s="18"/>
      <c r="O134" s="12"/>
      <c r="P134" s="21"/>
    </row>
    <row r="135" spans="1:16" ht="15.75" customHeight="1" x14ac:dyDescent="0.3">
      <c r="A135" s="38"/>
      <c r="B135" s="10"/>
      <c r="C135" s="10"/>
      <c r="D135" s="22"/>
      <c r="E135" s="12" t="str">
        <f>IFERROR(VLOOKUP(B135,'[1]Guia Procesos'!$B$4:$D$24,3,0)," ")</f>
        <v xml:space="preserve"> </v>
      </c>
      <c r="F135" s="12" t="str">
        <f>IFERROR(VLOOKUP(B135,'[1]Guia Procesos'!$B$4:$C$23,2,0)," ")</f>
        <v xml:space="preserve"> </v>
      </c>
      <c r="G135" s="12" t="str">
        <f>IFERROR(VLOOKUP(C135,'[1]Guia Procesos'!$B$28:$C$50,2,0)," ")</f>
        <v xml:space="preserve"> </v>
      </c>
      <c r="H135" s="37"/>
      <c r="I135" s="35"/>
      <c r="J135" s="15" t="str">
        <f t="shared" ref="J135:J198" si="2">CONCATENATE(F135,"-",G135,"-",H135)</f>
        <v xml:space="preserve"> - -</v>
      </c>
      <c r="K135" s="28"/>
      <c r="L135" s="12"/>
      <c r="M135" s="17"/>
      <c r="N135" s="18"/>
      <c r="O135" s="12"/>
      <c r="P135" s="21"/>
    </row>
    <row r="136" spans="1:16" ht="15.75" customHeight="1" x14ac:dyDescent="0.3">
      <c r="A136" s="38"/>
      <c r="B136" s="10"/>
      <c r="C136" s="10"/>
      <c r="D136" s="22"/>
      <c r="E136" s="12" t="str">
        <f>IFERROR(VLOOKUP(B136,'[1]Guia Procesos'!$B$4:$D$24,3,0)," ")</f>
        <v xml:space="preserve"> </v>
      </c>
      <c r="F136" s="12" t="str">
        <f>IFERROR(VLOOKUP(B136,'[1]Guia Procesos'!$B$4:$C$23,2,0)," ")</f>
        <v xml:space="preserve"> </v>
      </c>
      <c r="G136" s="12" t="str">
        <f>IFERROR(VLOOKUP(C136,'[1]Guia Procesos'!$B$28:$C$50,2,0)," ")</f>
        <v xml:space="preserve"> </v>
      </c>
      <c r="H136" s="37"/>
      <c r="I136" s="35"/>
      <c r="J136" s="15" t="str">
        <f t="shared" si="2"/>
        <v xml:space="preserve"> - -</v>
      </c>
      <c r="K136" s="28"/>
      <c r="L136" s="12"/>
      <c r="M136" s="17"/>
      <c r="N136" s="18"/>
      <c r="O136" s="12"/>
      <c r="P136" s="21"/>
    </row>
    <row r="137" spans="1:16" ht="15.75" customHeight="1" x14ac:dyDescent="0.3">
      <c r="A137" s="38"/>
      <c r="B137" s="10"/>
      <c r="C137" s="10"/>
      <c r="D137" s="22"/>
      <c r="E137" s="12" t="str">
        <f>IFERROR(VLOOKUP(B137,'[1]Guia Procesos'!$B$4:$D$24,3,0)," ")</f>
        <v xml:space="preserve"> </v>
      </c>
      <c r="F137" s="12" t="str">
        <f>IFERROR(VLOOKUP(B137,'[1]Guia Procesos'!$B$4:$C$23,2,0)," ")</f>
        <v xml:space="preserve"> </v>
      </c>
      <c r="G137" s="12" t="str">
        <f>IFERROR(VLOOKUP(C137,'[1]Guia Procesos'!$B$28:$C$50,2,0)," ")</f>
        <v xml:space="preserve"> </v>
      </c>
      <c r="H137" s="37"/>
      <c r="I137" s="35"/>
      <c r="J137" s="15" t="str">
        <f t="shared" si="2"/>
        <v xml:space="preserve"> - -</v>
      </c>
      <c r="K137" s="28"/>
      <c r="L137" s="12"/>
      <c r="M137" s="17"/>
      <c r="N137" s="18"/>
      <c r="O137" s="12"/>
      <c r="P137" s="21"/>
    </row>
    <row r="138" spans="1:16" ht="15.75" customHeight="1" x14ac:dyDescent="0.3">
      <c r="A138" s="38"/>
      <c r="B138" s="10"/>
      <c r="C138" s="10"/>
      <c r="D138" s="22"/>
      <c r="E138" s="12" t="str">
        <f>IFERROR(VLOOKUP(B138,'[1]Guia Procesos'!$B$4:$D$24,3,0)," ")</f>
        <v xml:space="preserve"> </v>
      </c>
      <c r="F138" s="12" t="str">
        <f>IFERROR(VLOOKUP(B138,'[1]Guia Procesos'!$B$4:$C$23,2,0)," ")</f>
        <v xml:space="preserve"> </v>
      </c>
      <c r="G138" s="12" t="str">
        <f>IFERROR(VLOOKUP(C138,'[1]Guia Procesos'!$B$28:$C$50,2,0)," ")</f>
        <v xml:space="preserve"> </v>
      </c>
      <c r="H138" s="37"/>
      <c r="I138" s="35"/>
      <c r="J138" s="15" t="str">
        <f t="shared" si="2"/>
        <v xml:space="preserve"> - -</v>
      </c>
      <c r="K138" s="28"/>
      <c r="L138" s="12"/>
      <c r="M138" s="17"/>
      <c r="N138" s="18"/>
      <c r="O138" s="12"/>
      <c r="P138" s="21"/>
    </row>
    <row r="139" spans="1:16" ht="15.75" customHeight="1" x14ac:dyDescent="0.3">
      <c r="A139" s="38"/>
      <c r="B139" s="10"/>
      <c r="C139" s="10"/>
      <c r="D139" s="22"/>
      <c r="E139" s="12" t="str">
        <f>IFERROR(VLOOKUP(B139,'[1]Guia Procesos'!$B$4:$D$24,3,0)," ")</f>
        <v xml:space="preserve"> </v>
      </c>
      <c r="F139" s="12" t="str">
        <f>IFERROR(VLOOKUP(B139,'[1]Guia Procesos'!$B$4:$C$23,2,0)," ")</f>
        <v xml:space="preserve"> </v>
      </c>
      <c r="G139" s="12" t="str">
        <f>IFERROR(VLOOKUP(C139,'[1]Guia Procesos'!$B$28:$C$50,2,0)," ")</f>
        <v xml:space="preserve"> </v>
      </c>
      <c r="H139" s="37"/>
      <c r="I139" s="35"/>
      <c r="J139" s="15" t="str">
        <f t="shared" si="2"/>
        <v xml:space="preserve"> - -</v>
      </c>
      <c r="K139" s="28"/>
      <c r="L139" s="12"/>
      <c r="M139" s="17"/>
      <c r="N139" s="18"/>
      <c r="O139" s="12"/>
      <c r="P139" s="21"/>
    </row>
    <row r="140" spans="1:16" ht="15.75" customHeight="1" x14ac:dyDescent="0.3">
      <c r="A140" s="38"/>
      <c r="B140" s="10"/>
      <c r="C140" s="10"/>
      <c r="D140" s="22"/>
      <c r="E140" s="12" t="str">
        <f>IFERROR(VLOOKUP(B140,'[1]Guia Procesos'!$B$4:$D$24,3,0)," ")</f>
        <v xml:space="preserve"> </v>
      </c>
      <c r="F140" s="12" t="str">
        <f>IFERROR(VLOOKUP(B140,'[1]Guia Procesos'!$B$4:$C$23,2,0)," ")</f>
        <v xml:space="preserve"> </v>
      </c>
      <c r="G140" s="12" t="str">
        <f>IFERROR(VLOOKUP(C140,'[1]Guia Procesos'!$B$28:$C$50,2,0)," ")</f>
        <v xml:space="preserve"> </v>
      </c>
      <c r="H140" s="21"/>
      <c r="I140" s="35"/>
      <c r="J140" s="15" t="str">
        <f t="shared" si="2"/>
        <v xml:space="preserve"> - -</v>
      </c>
      <c r="K140" s="28"/>
      <c r="L140" s="12"/>
      <c r="M140" s="17"/>
      <c r="N140" s="18"/>
      <c r="O140" s="12"/>
      <c r="P140" s="21"/>
    </row>
    <row r="141" spans="1:16" ht="15.75" customHeight="1" x14ac:dyDescent="0.3">
      <c r="A141" s="38"/>
      <c r="B141" s="10"/>
      <c r="C141" s="10"/>
      <c r="D141" s="22"/>
      <c r="E141" s="12" t="str">
        <f>IFERROR(VLOOKUP(B141,'[1]Guia Procesos'!$B$4:$D$24,3,0)," ")</f>
        <v xml:space="preserve"> </v>
      </c>
      <c r="F141" s="12" t="str">
        <f>IFERROR(VLOOKUP(B141,'[1]Guia Procesos'!$B$4:$C$23,2,0)," ")</f>
        <v xml:space="preserve"> </v>
      </c>
      <c r="G141" s="12" t="str">
        <f>IFERROR(VLOOKUP(C141,'[1]Guia Procesos'!$B$28:$C$50,2,0)," ")</f>
        <v xml:space="preserve"> </v>
      </c>
      <c r="H141" s="37"/>
      <c r="I141" s="35"/>
      <c r="J141" s="15" t="str">
        <f t="shared" si="2"/>
        <v xml:space="preserve"> - -</v>
      </c>
      <c r="K141" s="28"/>
      <c r="L141" s="12"/>
      <c r="M141" s="17"/>
      <c r="N141" s="18"/>
      <c r="O141" s="12"/>
      <c r="P141" s="21"/>
    </row>
    <row r="142" spans="1:16" ht="15.75" customHeight="1" x14ac:dyDescent="0.3">
      <c r="A142" s="38"/>
      <c r="B142" s="10"/>
      <c r="C142" s="10"/>
      <c r="D142" s="22"/>
      <c r="E142" s="12" t="str">
        <f>IFERROR(VLOOKUP(B142,'[1]Guia Procesos'!$B$4:$D$24,3,0)," ")</f>
        <v xml:space="preserve"> </v>
      </c>
      <c r="F142" s="12" t="str">
        <f>IFERROR(VLOOKUP(B142,'[1]Guia Procesos'!$B$4:$C$23,2,0)," ")</f>
        <v xml:space="preserve"> </v>
      </c>
      <c r="G142" s="12" t="str">
        <f>IFERROR(VLOOKUP(C142,'[1]Guia Procesos'!$B$28:$C$50,2,0)," ")</f>
        <v xml:space="preserve"> </v>
      </c>
      <c r="H142" s="37"/>
      <c r="I142" s="35"/>
      <c r="J142" s="15" t="str">
        <f t="shared" si="2"/>
        <v xml:space="preserve"> - -</v>
      </c>
      <c r="K142" s="28"/>
      <c r="L142" s="12"/>
      <c r="M142" s="17"/>
      <c r="N142" s="18"/>
      <c r="O142" s="12"/>
      <c r="P142" s="21"/>
    </row>
    <row r="143" spans="1:16" ht="15.75" customHeight="1" x14ac:dyDescent="0.3">
      <c r="A143" s="34"/>
      <c r="B143" s="10"/>
      <c r="C143" s="10"/>
      <c r="D143" s="22"/>
      <c r="E143" s="12" t="str">
        <f>IFERROR(VLOOKUP(B143,'[1]Guia Procesos'!$B$4:$D$24,3,0)," ")</f>
        <v xml:space="preserve"> </v>
      </c>
      <c r="F143" s="12" t="str">
        <f>IFERROR(VLOOKUP(B143,'[1]Guia Procesos'!$B$4:$C$23,2,0)," ")</f>
        <v xml:space="preserve"> </v>
      </c>
      <c r="G143" s="12" t="str">
        <f>IFERROR(VLOOKUP(C143,'[1]Guia Procesos'!$B$28:$C$50,2,0)," ")</f>
        <v xml:space="preserve"> </v>
      </c>
      <c r="H143" s="21"/>
      <c r="I143" s="35"/>
      <c r="J143" s="15" t="str">
        <f t="shared" si="2"/>
        <v xml:space="preserve"> - -</v>
      </c>
      <c r="K143" s="28"/>
      <c r="L143" s="12"/>
      <c r="M143" s="17"/>
      <c r="N143" s="18"/>
      <c r="O143" s="12"/>
      <c r="P143" s="21"/>
    </row>
    <row r="144" spans="1:16" ht="15.75" customHeight="1" x14ac:dyDescent="0.3">
      <c r="A144" s="38"/>
      <c r="B144" s="10"/>
      <c r="C144" s="10"/>
      <c r="D144" s="22"/>
      <c r="E144" s="12" t="str">
        <f>IFERROR(VLOOKUP(B144,'[1]Guia Procesos'!$B$4:$D$24,3,0)," ")</f>
        <v xml:space="preserve"> </v>
      </c>
      <c r="F144" s="12" t="str">
        <f>IFERROR(VLOOKUP(B144,'[1]Guia Procesos'!$B$4:$C$23,2,0)," ")</f>
        <v xml:space="preserve"> </v>
      </c>
      <c r="G144" s="12" t="str">
        <f>IFERROR(VLOOKUP(C144,'[1]Guia Procesos'!$B$28:$C$50,2,0)," ")</f>
        <v xml:space="preserve"> </v>
      </c>
      <c r="H144" s="37"/>
      <c r="I144" s="35"/>
      <c r="J144" s="15" t="str">
        <f t="shared" si="2"/>
        <v xml:space="preserve"> - -</v>
      </c>
      <c r="K144" s="28"/>
      <c r="L144" s="12"/>
      <c r="M144" s="17"/>
      <c r="N144" s="18"/>
      <c r="O144" s="12"/>
      <c r="P144" s="21"/>
    </row>
    <row r="145" spans="1:16" ht="15.75" customHeight="1" x14ac:dyDescent="0.3">
      <c r="A145" s="38"/>
      <c r="B145" s="10"/>
      <c r="C145" s="10"/>
      <c r="D145" s="22"/>
      <c r="E145" s="12" t="str">
        <f>IFERROR(VLOOKUP(B145,'[1]Guia Procesos'!$B$4:$D$24,3,0)," ")</f>
        <v xml:space="preserve"> </v>
      </c>
      <c r="F145" s="12" t="str">
        <f>IFERROR(VLOOKUP(B145,'[1]Guia Procesos'!$B$4:$C$23,2,0)," ")</f>
        <v xml:space="preserve"> </v>
      </c>
      <c r="G145" s="12" t="str">
        <f>IFERROR(VLOOKUP(C145,'[1]Guia Procesos'!$B$28:$C$50,2,0)," ")</f>
        <v xml:space="preserve"> </v>
      </c>
      <c r="H145" s="37"/>
      <c r="I145" s="35"/>
      <c r="J145" s="15" t="str">
        <f t="shared" si="2"/>
        <v xml:space="preserve"> - -</v>
      </c>
      <c r="K145" s="28"/>
      <c r="L145" s="12"/>
      <c r="M145" s="17"/>
      <c r="N145" s="18"/>
      <c r="O145" s="12"/>
      <c r="P145" s="21"/>
    </row>
    <row r="146" spans="1:16" ht="15.75" customHeight="1" x14ac:dyDescent="0.3">
      <c r="A146" s="38"/>
      <c r="B146" s="10"/>
      <c r="C146" s="10"/>
      <c r="D146" s="22"/>
      <c r="E146" s="12" t="str">
        <f>IFERROR(VLOOKUP(B146,'[1]Guia Procesos'!$B$4:$D$24,3,0)," ")</f>
        <v xml:space="preserve"> </v>
      </c>
      <c r="F146" s="12" t="str">
        <f>IFERROR(VLOOKUP(B146,'[1]Guia Procesos'!$B$4:$C$23,2,0)," ")</f>
        <v xml:space="preserve"> </v>
      </c>
      <c r="G146" s="12" t="str">
        <f>IFERROR(VLOOKUP(C146,'[1]Guia Procesos'!$B$28:$C$50,2,0)," ")</f>
        <v xml:space="preserve"> </v>
      </c>
      <c r="H146" s="37"/>
      <c r="I146" s="35"/>
      <c r="J146" s="15" t="str">
        <f t="shared" si="2"/>
        <v xml:space="preserve"> - -</v>
      </c>
      <c r="K146" s="28"/>
      <c r="L146" s="12"/>
      <c r="M146" s="17"/>
      <c r="N146" s="18"/>
      <c r="O146" s="12"/>
      <c r="P146" s="21"/>
    </row>
    <row r="147" spans="1:16" ht="15.75" customHeight="1" x14ac:dyDescent="0.3">
      <c r="A147" s="38"/>
      <c r="B147" s="10"/>
      <c r="C147" s="10"/>
      <c r="D147" s="22"/>
      <c r="E147" s="12" t="str">
        <f>IFERROR(VLOOKUP(B147,'[1]Guia Procesos'!$B$4:$D$24,3,0)," ")</f>
        <v xml:space="preserve"> </v>
      </c>
      <c r="F147" s="12" t="str">
        <f>IFERROR(VLOOKUP(B147,'[1]Guia Procesos'!$B$4:$C$23,2,0)," ")</f>
        <v xml:space="preserve"> </v>
      </c>
      <c r="G147" s="12" t="str">
        <f>IFERROR(VLOOKUP(C147,'[1]Guia Procesos'!$B$28:$C$50,2,0)," ")</f>
        <v xml:space="preserve"> </v>
      </c>
      <c r="H147" s="37"/>
      <c r="I147" s="35"/>
      <c r="J147" s="15" t="str">
        <f t="shared" si="2"/>
        <v xml:space="preserve"> - -</v>
      </c>
      <c r="K147" s="28"/>
      <c r="L147" s="12"/>
      <c r="M147" s="17"/>
      <c r="N147" s="18"/>
      <c r="O147" s="12"/>
      <c r="P147" s="21"/>
    </row>
    <row r="148" spans="1:16" ht="15.75" customHeight="1" x14ac:dyDescent="0.3">
      <c r="A148" s="38"/>
      <c r="B148" s="10"/>
      <c r="C148" s="10"/>
      <c r="D148" s="22"/>
      <c r="E148" s="12" t="str">
        <f>IFERROR(VLOOKUP(B148,'[1]Guia Procesos'!$B$4:$D$24,3,0)," ")</f>
        <v xml:space="preserve"> </v>
      </c>
      <c r="F148" s="12" t="str">
        <f>IFERROR(VLOOKUP(B148,'[1]Guia Procesos'!$B$4:$C$23,2,0)," ")</f>
        <v xml:space="preserve"> </v>
      </c>
      <c r="G148" s="12" t="str">
        <f>IFERROR(VLOOKUP(C148,'[1]Guia Procesos'!$B$28:$C$50,2,0)," ")</f>
        <v xml:space="preserve"> </v>
      </c>
      <c r="H148" s="37"/>
      <c r="I148" s="35"/>
      <c r="J148" s="15" t="str">
        <f t="shared" si="2"/>
        <v xml:space="preserve"> - -</v>
      </c>
      <c r="K148" s="28"/>
      <c r="L148" s="12"/>
      <c r="M148" s="17"/>
      <c r="N148" s="18"/>
      <c r="O148" s="12"/>
      <c r="P148" s="21"/>
    </row>
    <row r="149" spans="1:16" ht="15.75" customHeight="1" x14ac:dyDescent="0.3">
      <c r="A149" s="38"/>
      <c r="B149" s="10"/>
      <c r="C149" s="10"/>
      <c r="D149" s="22"/>
      <c r="E149" s="12" t="str">
        <f>IFERROR(VLOOKUP(B149,'[1]Guia Procesos'!$B$4:$D$24,3,0)," ")</f>
        <v xml:space="preserve"> </v>
      </c>
      <c r="F149" s="12" t="str">
        <f>IFERROR(VLOOKUP(B149,'[1]Guia Procesos'!$B$4:$C$23,2,0)," ")</f>
        <v xml:space="preserve"> </v>
      </c>
      <c r="G149" s="12" t="str">
        <f>IFERROR(VLOOKUP(C149,'[1]Guia Procesos'!$B$28:$C$50,2,0)," ")</f>
        <v xml:space="preserve"> </v>
      </c>
      <c r="H149" s="37"/>
      <c r="I149" s="35"/>
      <c r="J149" s="15" t="str">
        <f t="shared" si="2"/>
        <v xml:space="preserve"> - -</v>
      </c>
      <c r="K149" s="28"/>
      <c r="L149" s="12"/>
      <c r="M149" s="17"/>
      <c r="N149" s="18"/>
      <c r="O149" s="12"/>
      <c r="P149" s="21"/>
    </row>
    <row r="150" spans="1:16" ht="15.75" customHeight="1" x14ac:dyDescent="0.3">
      <c r="A150" s="38"/>
      <c r="B150" s="10"/>
      <c r="C150" s="10"/>
      <c r="D150" s="22"/>
      <c r="E150" s="12" t="str">
        <f>IFERROR(VLOOKUP(B150,'[1]Guia Procesos'!$B$4:$D$24,3,0)," ")</f>
        <v xml:space="preserve"> </v>
      </c>
      <c r="F150" s="12" t="str">
        <f>IFERROR(VLOOKUP(B150,'[1]Guia Procesos'!$B$4:$C$23,2,0)," ")</f>
        <v xml:space="preserve"> </v>
      </c>
      <c r="G150" s="12" t="str">
        <f>IFERROR(VLOOKUP(C150,'[1]Guia Procesos'!$B$28:$C$50,2,0)," ")</f>
        <v xml:space="preserve"> </v>
      </c>
      <c r="H150" s="37"/>
      <c r="I150" s="35"/>
      <c r="J150" s="15" t="str">
        <f t="shared" si="2"/>
        <v xml:space="preserve"> - -</v>
      </c>
      <c r="K150" s="28"/>
      <c r="L150" s="12"/>
      <c r="M150" s="17"/>
      <c r="N150" s="18"/>
      <c r="O150" s="12"/>
      <c r="P150" s="21"/>
    </row>
    <row r="151" spans="1:16" ht="15.75" customHeight="1" x14ac:dyDescent="0.3">
      <c r="A151" s="38"/>
      <c r="B151" s="10"/>
      <c r="C151" s="10"/>
      <c r="D151" s="22"/>
      <c r="E151" s="12" t="str">
        <f>IFERROR(VLOOKUP(B151,'[1]Guia Procesos'!$B$4:$D$24,3,0)," ")</f>
        <v xml:space="preserve"> </v>
      </c>
      <c r="F151" s="12" t="str">
        <f>IFERROR(VLOOKUP(B151,'[1]Guia Procesos'!$B$4:$C$23,2,0)," ")</f>
        <v xml:space="preserve"> </v>
      </c>
      <c r="G151" s="12" t="str">
        <f>IFERROR(VLOOKUP(C151,'[1]Guia Procesos'!$B$28:$C$50,2,0)," ")</f>
        <v xml:space="preserve"> </v>
      </c>
      <c r="H151" s="37"/>
      <c r="I151" s="35"/>
      <c r="J151" s="15" t="str">
        <f t="shared" si="2"/>
        <v xml:space="preserve"> - -</v>
      </c>
      <c r="K151" s="28"/>
      <c r="L151" s="12"/>
      <c r="M151" s="17"/>
      <c r="N151" s="18"/>
      <c r="O151" s="12"/>
      <c r="P151" s="21"/>
    </row>
    <row r="152" spans="1:16" ht="15.75" customHeight="1" x14ac:dyDescent="0.3">
      <c r="A152" s="34"/>
      <c r="B152" s="10"/>
      <c r="C152" s="10"/>
      <c r="D152" s="22"/>
      <c r="E152" s="12" t="str">
        <f>IFERROR(VLOOKUP(B152,'[1]Guia Procesos'!$B$4:$D$24,3,0)," ")</f>
        <v xml:space="preserve"> </v>
      </c>
      <c r="F152" s="12" t="str">
        <f>IFERROR(VLOOKUP(B152,'[1]Guia Procesos'!$B$4:$C$23,2,0)," ")</f>
        <v xml:space="preserve"> </v>
      </c>
      <c r="G152" s="12" t="str">
        <f>IFERROR(VLOOKUP(C152,'[1]Guia Procesos'!$B$28:$C$50,2,0)," ")</f>
        <v xml:space="preserve"> </v>
      </c>
      <c r="H152" s="37"/>
      <c r="I152" s="35"/>
      <c r="J152" s="15" t="str">
        <f t="shared" si="2"/>
        <v xml:space="preserve"> - -</v>
      </c>
      <c r="K152" s="28"/>
      <c r="L152" s="12"/>
      <c r="M152" s="17"/>
      <c r="N152" s="18"/>
      <c r="O152" s="12"/>
      <c r="P152" s="21"/>
    </row>
    <row r="153" spans="1:16" ht="15.75" customHeight="1" x14ac:dyDescent="0.3">
      <c r="A153" s="34"/>
      <c r="B153" s="10"/>
      <c r="C153" s="10"/>
      <c r="D153" s="22"/>
      <c r="E153" s="12" t="str">
        <f>IFERROR(VLOOKUP(B153,'[1]Guia Procesos'!$B$4:$D$24,3,0)," ")</f>
        <v xml:space="preserve"> </v>
      </c>
      <c r="F153" s="12" t="str">
        <f>IFERROR(VLOOKUP(B153,'[1]Guia Procesos'!$B$4:$C$23,2,0)," ")</f>
        <v xml:space="preserve"> </v>
      </c>
      <c r="G153" s="12" t="str">
        <f>IFERROR(VLOOKUP(C153,'[1]Guia Procesos'!$B$28:$C$50,2,0)," ")</f>
        <v xml:space="preserve"> </v>
      </c>
      <c r="H153" s="37"/>
      <c r="I153" s="35"/>
      <c r="J153" s="15" t="str">
        <f t="shared" si="2"/>
        <v xml:space="preserve"> - -</v>
      </c>
      <c r="K153" s="28"/>
      <c r="L153" s="12"/>
      <c r="M153" s="17"/>
      <c r="N153" s="18"/>
      <c r="O153" s="12"/>
      <c r="P153" s="21"/>
    </row>
    <row r="154" spans="1:16" ht="15.75" customHeight="1" x14ac:dyDescent="0.3">
      <c r="A154" s="34"/>
      <c r="B154" s="10"/>
      <c r="C154" s="10"/>
      <c r="D154" s="22"/>
      <c r="E154" s="12" t="str">
        <f>IFERROR(VLOOKUP(B154,'[1]Guia Procesos'!$B$4:$D$24,3,0)," ")</f>
        <v xml:space="preserve"> </v>
      </c>
      <c r="F154" s="12" t="str">
        <f>IFERROR(VLOOKUP(B154,'[1]Guia Procesos'!$B$4:$C$23,2,0)," ")</f>
        <v xml:space="preserve"> </v>
      </c>
      <c r="G154" s="12" t="str">
        <f>IFERROR(VLOOKUP(C154,'[1]Guia Procesos'!$B$28:$C$50,2,0)," ")</f>
        <v xml:space="preserve"> </v>
      </c>
      <c r="H154" s="37"/>
      <c r="I154" s="35"/>
      <c r="J154" s="15" t="str">
        <f t="shared" si="2"/>
        <v xml:space="preserve"> - -</v>
      </c>
      <c r="K154" s="28"/>
      <c r="L154" s="12"/>
      <c r="M154" s="17"/>
      <c r="N154" s="18"/>
      <c r="O154" s="12"/>
      <c r="P154" s="21"/>
    </row>
    <row r="155" spans="1:16" ht="15.75" customHeight="1" x14ac:dyDescent="0.3">
      <c r="A155" s="38"/>
      <c r="B155" s="10"/>
      <c r="C155" s="10"/>
      <c r="D155" s="22"/>
      <c r="E155" s="12" t="str">
        <f>IFERROR(VLOOKUP(B155,'[1]Guia Procesos'!$B$4:$D$24,3,0)," ")</f>
        <v xml:space="preserve"> </v>
      </c>
      <c r="F155" s="12" t="str">
        <f>IFERROR(VLOOKUP(B155,'[1]Guia Procesos'!$B$4:$C$23,2,0)," ")</f>
        <v xml:space="preserve"> </v>
      </c>
      <c r="G155" s="12" t="str">
        <f>IFERROR(VLOOKUP(C155,'[1]Guia Procesos'!$B$28:$C$50,2,0)," ")</f>
        <v xml:space="preserve"> </v>
      </c>
      <c r="H155" s="37"/>
      <c r="I155" s="35"/>
      <c r="J155" s="15" t="str">
        <f t="shared" si="2"/>
        <v xml:space="preserve"> - -</v>
      </c>
      <c r="K155" s="28"/>
      <c r="L155" s="12"/>
      <c r="M155" s="17"/>
      <c r="N155" s="18"/>
      <c r="O155" s="12"/>
      <c r="P155" s="21"/>
    </row>
    <row r="156" spans="1:16" ht="15.75" customHeight="1" x14ac:dyDescent="0.3">
      <c r="A156" s="34"/>
      <c r="B156" s="10"/>
      <c r="C156" s="10"/>
      <c r="D156" s="22"/>
      <c r="E156" s="12" t="str">
        <f>IFERROR(VLOOKUP(B156,'[1]Guia Procesos'!$B$4:$D$24,3,0)," ")</f>
        <v xml:space="preserve"> </v>
      </c>
      <c r="F156" s="12" t="str">
        <f>IFERROR(VLOOKUP(B156,'[1]Guia Procesos'!$B$4:$C$23,2,0)," ")</f>
        <v xml:space="preserve"> </v>
      </c>
      <c r="G156" s="12" t="str">
        <f>IFERROR(VLOOKUP(C156,'[1]Guia Procesos'!$B$28:$C$50,2,0)," ")</f>
        <v xml:space="preserve"> </v>
      </c>
      <c r="H156" s="37"/>
      <c r="I156" s="35"/>
      <c r="J156" s="15" t="str">
        <f t="shared" si="2"/>
        <v xml:space="preserve"> - -</v>
      </c>
      <c r="K156" s="36"/>
      <c r="L156" s="12"/>
      <c r="M156" s="17"/>
      <c r="N156" s="18"/>
      <c r="O156" s="12"/>
      <c r="P156" s="21"/>
    </row>
    <row r="157" spans="1:16" ht="15.75" customHeight="1" x14ac:dyDescent="0.3">
      <c r="A157" s="34"/>
      <c r="B157" s="10"/>
      <c r="C157" s="10"/>
      <c r="D157" s="22"/>
      <c r="E157" s="12" t="str">
        <f>IFERROR(VLOOKUP(B157,'[1]Guia Procesos'!$B$4:$D$24,3,0)," ")</f>
        <v xml:space="preserve"> </v>
      </c>
      <c r="F157" s="12" t="str">
        <f>IFERROR(VLOOKUP(B157,'[1]Guia Procesos'!$B$4:$C$23,2,0)," ")</f>
        <v xml:space="preserve"> </v>
      </c>
      <c r="G157" s="12" t="str">
        <f>IFERROR(VLOOKUP(C157,'[1]Guia Procesos'!$B$28:$C$50,2,0)," ")</f>
        <v xml:space="preserve"> </v>
      </c>
      <c r="H157" s="37"/>
      <c r="I157" s="35"/>
      <c r="J157" s="15" t="str">
        <f t="shared" si="2"/>
        <v xml:space="preserve"> - -</v>
      </c>
      <c r="K157" s="36"/>
      <c r="L157" s="12"/>
      <c r="M157" s="17"/>
      <c r="N157" s="18"/>
      <c r="O157" s="12"/>
      <c r="P157" s="21"/>
    </row>
    <row r="158" spans="1:16" ht="15.75" customHeight="1" x14ac:dyDescent="0.3">
      <c r="A158" s="34"/>
      <c r="B158" s="10"/>
      <c r="C158" s="10"/>
      <c r="D158" s="22"/>
      <c r="E158" s="12" t="str">
        <f>IFERROR(VLOOKUP(B158,'[1]Guia Procesos'!$B$4:$D$24,3,0)," ")</f>
        <v xml:space="preserve"> </v>
      </c>
      <c r="F158" s="12" t="str">
        <f>IFERROR(VLOOKUP(B158,'[1]Guia Procesos'!$B$4:$C$23,2,0)," ")</f>
        <v xml:space="preserve"> </v>
      </c>
      <c r="G158" s="12" t="str">
        <f>IFERROR(VLOOKUP(C158,'[1]Guia Procesos'!$B$28:$C$50,2,0)," ")</f>
        <v xml:space="preserve"> </v>
      </c>
      <c r="H158" s="37"/>
      <c r="I158" s="35"/>
      <c r="J158" s="15" t="str">
        <f t="shared" si="2"/>
        <v xml:space="preserve"> - -</v>
      </c>
      <c r="K158" s="36"/>
      <c r="L158" s="12"/>
      <c r="M158" s="17"/>
      <c r="N158" s="18"/>
      <c r="O158" s="12"/>
      <c r="P158" s="21"/>
    </row>
    <row r="159" spans="1:16" ht="15.75" customHeight="1" x14ac:dyDescent="0.3">
      <c r="A159" s="34"/>
      <c r="B159" s="10"/>
      <c r="C159" s="10"/>
      <c r="D159" s="22"/>
      <c r="E159" s="12" t="str">
        <f>IFERROR(VLOOKUP(B159,'[1]Guia Procesos'!$B$4:$D$24,3,0)," ")</f>
        <v xml:space="preserve"> </v>
      </c>
      <c r="F159" s="12" t="str">
        <f>IFERROR(VLOOKUP(B159,'[1]Guia Procesos'!$B$4:$C$23,2,0)," ")</f>
        <v xml:space="preserve"> </v>
      </c>
      <c r="G159" s="12" t="str">
        <f>IFERROR(VLOOKUP(C159,'[1]Guia Procesos'!$B$28:$C$50,2,0)," ")</f>
        <v xml:space="preserve"> </v>
      </c>
      <c r="H159" s="37"/>
      <c r="I159" s="35"/>
      <c r="J159" s="15" t="str">
        <f t="shared" si="2"/>
        <v xml:space="preserve"> - -</v>
      </c>
      <c r="K159" s="28"/>
      <c r="L159" s="12"/>
      <c r="M159" s="17"/>
      <c r="N159" s="18"/>
      <c r="O159" s="12"/>
      <c r="P159" s="21"/>
    </row>
    <row r="160" spans="1:16" ht="15.75" customHeight="1" x14ac:dyDescent="0.3">
      <c r="A160" s="34"/>
      <c r="B160" s="10"/>
      <c r="C160" s="10"/>
      <c r="D160" s="22"/>
      <c r="E160" s="12" t="str">
        <f>IFERROR(VLOOKUP(B160,'[1]Guia Procesos'!$B$4:$D$24,3,0)," ")</f>
        <v xml:space="preserve"> </v>
      </c>
      <c r="F160" s="12" t="str">
        <f>IFERROR(VLOOKUP(B160,'[1]Guia Procesos'!$B$4:$C$23,2,0)," ")</f>
        <v xml:space="preserve"> </v>
      </c>
      <c r="G160" s="12" t="str">
        <f>IFERROR(VLOOKUP(C160,'[1]Guia Procesos'!$B$28:$C$50,2,0)," ")</f>
        <v xml:space="preserve"> </v>
      </c>
      <c r="H160" s="37"/>
      <c r="I160" s="35"/>
      <c r="J160" s="15" t="str">
        <f t="shared" si="2"/>
        <v xml:space="preserve"> - -</v>
      </c>
      <c r="K160" s="28"/>
      <c r="L160" s="12"/>
      <c r="M160" s="17"/>
      <c r="N160" s="18"/>
      <c r="O160" s="12"/>
      <c r="P160" s="21"/>
    </row>
    <row r="161" spans="1:16" ht="15.75" customHeight="1" x14ac:dyDescent="0.3">
      <c r="A161" s="34"/>
      <c r="B161" s="10"/>
      <c r="C161" s="10"/>
      <c r="D161" s="22"/>
      <c r="E161" s="12" t="str">
        <f>IFERROR(VLOOKUP(B161,'[1]Guia Procesos'!$B$4:$D$24,3,0)," ")</f>
        <v xml:space="preserve"> </v>
      </c>
      <c r="F161" s="12" t="str">
        <f>IFERROR(VLOOKUP(B161,'[1]Guia Procesos'!$B$4:$C$23,2,0)," ")</f>
        <v xml:space="preserve"> </v>
      </c>
      <c r="G161" s="12" t="str">
        <f>IFERROR(VLOOKUP(C161,'[1]Guia Procesos'!$B$28:$C$50,2,0)," ")</f>
        <v xml:space="preserve"> </v>
      </c>
      <c r="H161" s="37"/>
      <c r="I161" s="35"/>
      <c r="J161" s="15" t="str">
        <f t="shared" si="2"/>
        <v xml:space="preserve"> - -</v>
      </c>
      <c r="K161" s="36"/>
      <c r="L161" s="12"/>
      <c r="M161" s="17"/>
      <c r="N161" s="18"/>
      <c r="O161" s="12"/>
      <c r="P161" s="21"/>
    </row>
    <row r="162" spans="1:16" ht="15.75" customHeight="1" x14ac:dyDescent="0.3">
      <c r="A162" s="34"/>
      <c r="B162" s="10"/>
      <c r="C162" s="10"/>
      <c r="D162" s="22"/>
      <c r="E162" s="12" t="str">
        <f>IFERROR(VLOOKUP(B162,'[1]Guia Procesos'!$B$4:$D$24,3,0)," ")</f>
        <v xml:space="preserve"> </v>
      </c>
      <c r="F162" s="12" t="str">
        <f>IFERROR(VLOOKUP(B162,'[1]Guia Procesos'!$B$4:$C$23,2,0)," ")</f>
        <v xml:space="preserve"> </v>
      </c>
      <c r="G162" s="12" t="str">
        <f>IFERROR(VLOOKUP(C162,'[1]Guia Procesos'!$B$28:$C$50,2,0)," ")</f>
        <v xml:space="preserve"> </v>
      </c>
      <c r="H162" s="37"/>
      <c r="I162" s="35"/>
      <c r="J162" s="15" t="str">
        <f t="shared" si="2"/>
        <v xml:space="preserve"> - -</v>
      </c>
      <c r="K162" s="36"/>
      <c r="L162" s="12"/>
      <c r="M162" s="17"/>
      <c r="N162" s="18"/>
      <c r="O162" s="12"/>
      <c r="P162" s="21"/>
    </row>
    <row r="163" spans="1:16" ht="15.75" customHeight="1" x14ac:dyDescent="0.3">
      <c r="A163" s="34"/>
      <c r="B163" s="10"/>
      <c r="C163" s="10"/>
      <c r="D163" s="22"/>
      <c r="E163" s="12" t="str">
        <f>IFERROR(VLOOKUP(B163,'[1]Guia Procesos'!$B$4:$D$24,3,0)," ")</f>
        <v xml:space="preserve"> </v>
      </c>
      <c r="F163" s="12" t="str">
        <f>IFERROR(VLOOKUP(B163,'[1]Guia Procesos'!$B$4:$C$23,2,0)," ")</f>
        <v xml:space="preserve"> </v>
      </c>
      <c r="G163" s="12" t="str">
        <f>IFERROR(VLOOKUP(C163,'[1]Guia Procesos'!$B$28:$C$50,2,0)," ")</f>
        <v xml:space="preserve"> </v>
      </c>
      <c r="H163" s="37"/>
      <c r="I163" s="35"/>
      <c r="J163" s="15" t="str">
        <f t="shared" si="2"/>
        <v xml:space="preserve"> - -</v>
      </c>
      <c r="K163" s="28"/>
      <c r="L163" s="12"/>
      <c r="M163" s="17"/>
      <c r="N163" s="18"/>
      <c r="O163" s="12"/>
      <c r="P163" s="21"/>
    </row>
    <row r="164" spans="1:16" ht="15.75" customHeight="1" x14ac:dyDescent="0.3">
      <c r="A164" s="34"/>
      <c r="B164" s="10"/>
      <c r="C164" s="10"/>
      <c r="D164" s="22"/>
      <c r="E164" s="12" t="str">
        <f>IFERROR(VLOOKUP(B164,'[1]Guia Procesos'!$B$4:$D$24,3,0)," ")</f>
        <v xml:space="preserve"> </v>
      </c>
      <c r="F164" s="12" t="str">
        <f>IFERROR(VLOOKUP(B164,'[1]Guia Procesos'!$B$4:$C$23,2,0)," ")</f>
        <v xml:space="preserve"> </v>
      </c>
      <c r="G164" s="12" t="str">
        <f>IFERROR(VLOOKUP(C164,'[1]Guia Procesos'!$B$28:$C$50,2,0)," ")</f>
        <v xml:space="preserve"> </v>
      </c>
      <c r="H164" s="37"/>
      <c r="I164" s="35"/>
      <c r="J164" s="15" t="str">
        <f t="shared" si="2"/>
        <v xml:space="preserve"> - -</v>
      </c>
      <c r="K164" s="28"/>
      <c r="L164" s="12"/>
      <c r="M164" s="17"/>
      <c r="N164" s="18"/>
      <c r="O164" s="12"/>
      <c r="P164" s="21"/>
    </row>
    <row r="165" spans="1:16" ht="15.75" customHeight="1" x14ac:dyDescent="0.3">
      <c r="A165" s="34"/>
      <c r="B165" s="10"/>
      <c r="C165" s="10"/>
      <c r="D165" s="22"/>
      <c r="E165" s="12" t="str">
        <f>IFERROR(VLOOKUP(B165,'[1]Guia Procesos'!$B$4:$D$24,3,0)," ")</f>
        <v xml:space="preserve"> </v>
      </c>
      <c r="F165" s="12" t="str">
        <f>IFERROR(VLOOKUP(B165,'[1]Guia Procesos'!$B$4:$C$23,2,0)," ")</f>
        <v xml:space="preserve"> </v>
      </c>
      <c r="G165" s="12" t="str">
        <f>IFERROR(VLOOKUP(C165,'[1]Guia Procesos'!$B$28:$C$50,2,0)," ")</f>
        <v xml:space="preserve"> </v>
      </c>
      <c r="H165" s="37"/>
      <c r="I165" s="35"/>
      <c r="J165" s="15" t="str">
        <f t="shared" si="2"/>
        <v xml:space="preserve"> - -</v>
      </c>
      <c r="K165" s="36"/>
      <c r="L165" s="12"/>
      <c r="M165" s="17"/>
      <c r="N165" s="18"/>
      <c r="O165" s="12"/>
      <c r="P165" s="21"/>
    </row>
    <row r="166" spans="1:16" ht="15.75" customHeight="1" x14ac:dyDescent="0.3">
      <c r="A166" s="34"/>
      <c r="B166" s="10"/>
      <c r="C166" s="10"/>
      <c r="D166" s="22"/>
      <c r="E166" s="12" t="str">
        <f>IFERROR(VLOOKUP(B166,'[1]Guia Procesos'!$B$4:$D$24,3,0)," ")</f>
        <v xml:space="preserve"> </v>
      </c>
      <c r="F166" s="12" t="str">
        <f>IFERROR(VLOOKUP(B166,'[1]Guia Procesos'!$B$4:$C$23,2,0)," ")</f>
        <v xml:space="preserve"> </v>
      </c>
      <c r="G166" s="12" t="str">
        <f>IFERROR(VLOOKUP(C166,'[1]Guia Procesos'!$B$28:$C$50,2,0)," ")</f>
        <v xml:space="preserve"> </v>
      </c>
      <c r="H166" s="37"/>
      <c r="I166" s="35"/>
      <c r="J166" s="15" t="str">
        <f t="shared" si="2"/>
        <v xml:space="preserve"> - -</v>
      </c>
      <c r="K166" s="28"/>
      <c r="L166" s="12"/>
      <c r="M166" s="17"/>
      <c r="N166" s="18"/>
      <c r="O166" s="12"/>
      <c r="P166" s="21"/>
    </row>
    <row r="167" spans="1:16" ht="15.75" customHeight="1" x14ac:dyDescent="0.3">
      <c r="A167" s="34"/>
      <c r="B167" s="10"/>
      <c r="C167" s="10"/>
      <c r="D167" s="22"/>
      <c r="E167" s="12" t="str">
        <f>IFERROR(VLOOKUP(B167,'[1]Guia Procesos'!$B$4:$D$24,3,0)," ")</f>
        <v xml:space="preserve"> </v>
      </c>
      <c r="F167" s="12" t="str">
        <f>IFERROR(VLOOKUP(B167,'[1]Guia Procesos'!$B$4:$C$23,2,0)," ")</f>
        <v xml:space="preserve"> </v>
      </c>
      <c r="G167" s="12" t="str">
        <f>IFERROR(VLOOKUP(C167,'[1]Guia Procesos'!$B$28:$C$50,2,0)," ")</f>
        <v xml:space="preserve"> </v>
      </c>
      <c r="H167" s="37"/>
      <c r="I167" s="35"/>
      <c r="J167" s="15" t="str">
        <f t="shared" si="2"/>
        <v xml:space="preserve"> - -</v>
      </c>
      <c r="K167" s="28"/>
      <c r="L167" s="12"/>
      <c r="M167" s="17"/>
      <c r="N167" s="18"/>
      <c r="O167" s="12"/>
      <c r="P167" s="21"/>
    </row>
    <row r="168" spans="1:16" ht="15.75" customHeight="1" x14ac:dyDescent="0.3">
      <c r="A168" s="34"/>
      <c r="B168" s="10"/>
      <c r="C168" s="10"/>
      <c r="D168" s="22"/>
      <c r="E168" s="12" t="str">
        <f>IFERROR(VLOOKUP(B168,'[1]Guia Procesos'!$B$4:$D$24,3,0)," ")</f>
        <v xml:space="preserve"> </v>
      </c>
      <c r="F168" s="12" t="str">
        <f>IFERROR(VLOOKUP(B168,'[1]Guia Procesos'!$B$4:$C$23,2,0)," ")</f>
        <v xml:space="preserve"> </v>
      </c>
      <c r="G168" s="12" t="str">
        <f>IFERROR(VLOOKUP(C168,'[1]Guia Procesos'!$B$28:$C$50,2,0)," ")</f>
        <v xml:space="preserve"> </v>
      </c>
      <c r="H168" s="37"/>
      <c r="I168" s="35"/>
      <c r="J168" s="15" t="str">
        <f t="shared" si="2"/>
        <v xml:space="preserve"> - -</v>
      </c>
      <c r="K168" s="28"/>
      <c r="L168" s="12"/>
      <c r="M168" s="17"/>
      <c r="N168" s="18"/>
      <c r="O168" s="12"/>
      <c r="P168" s="21"/>
    </row>
    <row r="169" spans="1:16" ht="15.75" customHeight="1" x14ac:dyDescent="0.3">
      <c r="A169" s="34"/>
      <c r="B169" s="10"/>
      <c r="C169" s="10"/>
      <c r="D169" s="22"/>
      <c r="E169" s="12" t="str">
        <f>IFERROR(VLOOKUP(B169,'[1]Guia Procesos'!$B$4:$D$24,3,0)," ")</f>
        <v xml:space="preserve"> </v>
      </c>
      <c r="F169" s="12" t="str">
        <f>IFERROR(VLOOKUP(B169,'[1]Guia Procesos'!$B$4:$C$23,2,0)," ")</f>
        <v xml:space="preserve"> </v>
      </c>
      <c r="G169" s="12" t="str">
        <f>IFERROR(VLOOKUP(C169,'[1]Guia Procesos'!$B$28:$C$50,2,0)," ")</f>
        <v xml:space="preserve"> </v>
      </c>
      <c r="H169" s="37"/>
      <c r="I169" s="35"/>
      <c r="J169" s="15" t="str">
        <f t="shared" si="2"/>
        <v xml:space="preserve"> - -</v>
      </c>
      <c r="K169" s="36"/>
      <c r="L169" s="12"/>
      <c r="M169" s="17"/>
      <c r="N169" s="18"/>
      <c r="O169" s="12"/>
      <c r="P169" s="21"/>
    </row>
    <row r="170" spans="1:16" ht="15.75" customHeight="1" x14ac:dyDescent="0.3">
      <c r="A170" s="34"/>
      <c r="B170" s="10"/>
      <c r="C170" s="10"/>
      <c r="D170" s="22"/>
      <c r="E170" s="12" t="str">
        <f>IFERROR(VLOOKUP(B170,'[1]Guia Procesos'!$B$4:$D$24,3,0)," ")</f>
        <v xml:space="preserve"> </v>
      </c>
      <c r="F170" s="12" t="str">
        <f>IFERROR(VLOOKUP(B170,'[1]Guia Procesos'!$B$4:$C$23,2,0)," ")</f>
        <v xml:space="preserve"> </v>
      </c>
      <c r="G170" s="12" t="str">
        <f>IFERROR(VLOOKUP(C170,'[1]Guia Procesos'!$B$28:$C$50,2,0)," ")</f>
        <v xml:space="preserve"> </v>
      </c>
      <c r="H170" s="37"/>
      <c r="I170" s="35"/>
      <c r="J170" s="15" t="str">
        <f t="shared" si="2"/>
        <v xml:space="preserve"> - -</v>
      </c>
      <c r="K170" s="36"/>
      <c r="L170" s="12"/>
      <c r="M170" s="17"/>
      <c r="N170" s="18"/>
      <c r="O170" s="12"/>
      <c r="P170" s="21"/>
    </row>
    <row r="171" spans="1:16" ht="15.75" customHeight="1" x14ac:dyDescent="0.3">
      <c r="A171" s="34"/>
      <c r="B171" s="10"/>
      <c r="C171" s="10"/>
      <c r="D171" s="22"/>
      <c r="E171" s="12" t="str">
        <f>IFERROR(VLOOKUP(B171,'[1]Guia Procesos'!$B$4:$D$24,3,0)," ")</f>
        <v xml:space="preserve"> </v>
      </c>
      <c r="F171" s="12" t="str">
        <f>IFERROR(VLOOKUP(B171,'[1]Guia Procesos'!$B$4:$C$23,2,0)," ")</f>
        <v xml:space="preserve"> </v>
      </c>
      <c r="G171" s="12" t="str">
        <f>IFERROR(VLOOKUP(C171,'[1]Guia Procesos'!$B$28:$C$50,2,0)," ")</f>
        <v xml:space="preserve"> </v>
      </c>
      <c r="H171" s="37"/>
      <c r="I171" s="35"/>
      <c r="J171" s="15" t="str">
        <f t="shared" si="2"/>
        <v xml:space="preserve"> - -</v>
      </c>
      <c r="K171" s="36"/>
      <c r="L171" s="12"/>
      <c r="M171" s="17"/>
      <c r="N171" s="18"/>
      <c r="O171" s="12"/>
      <c r="P171" s="21"/>
    </row>
    <row r="172" spans="1:16" ht="15.75" customHeight="1" x14ac:dyDescent="0.3">
      <c r="A172" s="34"/>
      <c r="B172" s="10"/>
      <c r="C172" s="10"/>
      <c r="D172" s="22"/>
      <c r="E172" s="12" t="str">
        <f>IFERROR(VLOOKUP(B172,'[1]Guia Procesos'!$B$4:$D$24,3,0)," ")</f>
        <v xml:space="preserve"> </v>
      </c>
      <c r="F172" s="12" t="str">
        <f>IFERROR(VLOOKUP(B172,'[1]Guia Procesos'!$B$4:$C$23,2,0)," ")</f>
        <v xml:space="preserve"> </v>
      </c>
      <c r="G172" s="12" t="str">
        <f>IFERROR(VLOOKUP(C172,'[1]Guia Procesos'!$B$28:$C$50,2,0)," ")</f>
        <v xml:space="preserve"> </v>
      </c>
      <c r="H172" s="37"/>
      <c r="I172" s="35"/>
      <c r="J172" s="15" t="str">
        <f t="shared" si="2"/>
        <v xml:space="preserve"> - -</v>
      </c>
      <c r="K172" s="36"/>
      <c r="L172" s="12"/>
      <c r="M172" s="17"/>
      <c r="N172" s="18"/>
      <c r="O172" s="12"/>
      <c r="P172" s="21"/>
    </row>
    <row r="173" spans="1:16" ht="15.75" customHeight="1" x14ac:dyDescent="0.3">
      <c r="A173" s="34"/>
      <c r="B173" s="10"/>
      <c r="C173" s="10"/>
      <c r="D173" s="22"/>
      <c r="E173" s="12" t="str">
        <f>IFERROR(VLOOKUP(B173,'[1]Guia Procesos'!$B$4:$D$24,3,0)," ")</f>
        <v xml:space="preserve"> </v>
      </c>
      <c r="F173" s="12" t="str">
        <f>IFERROR(VLOOKUP(B173,'[1]Guia Procesos'!$B$4:$C$23,2,0)," ")</f>
        <v xml:space="preserve"> </v>
      </c>
      <c r="G173" s="12" t="str">
        <f>IFERROR(VLOOKUP(C173,'[1]Guia Procesos'!$B$28:$C$50,2,0)," ")</f>
        <v xml:space="preserve"> </v>
      </c>
      <c r="H173" s="37"/>
      <c r="I173" s="35"/>
      <c r="J173" s="15" t="str">
        <f t="shared" si="2"/>
        <v xml:space="preserve"> - -</v>
      </c>
      <c r="K173" s="36"/>
      <c r="L173" s="12"/>
      <c r="M173" s="17"/>
      <c r="N173" s="18"/>
      <c r="O173" s="12"/>
      <c r="P173" s="21"/>
    </row>
    <row r="174" spans="1:16" ht="15.75" customHeight="1" x14ac:dyDescent="0.3">
      <c r="A174" s="34"/>
      <c r="B174" s="10"/>
      <c r="C174" s="10"/>
      <c r="D174" s="22"/>
      <c r="E174" s="12" t="str">
        <f>IFERROR(VLOOKUP(B174,'[1]Guia Procesos'!$B$4:$D$24,3,0)," ")</f>
        <v xml:space="preserve"> </v>
      </c>
      <c r="F174" s="12" t="str">
        <f>IFERROR(VLOOKUP(B174,'[1]Guia Procesos'!$B$4:$C$23,2,0)," ")</f>
        <v xml:space="preserve"> </v>
      </c>
      <c r="G174" s="12" t="str">
        <f>IFERROR(VLOOKUP(C174,'[1]Guia Procesos'!$B$28:$C$50,2,0)," ")</f>
        <v xml:space="preserve"> </v>
      </c>
      <c r="H174" s="37"/>
      <c r="I174" s="35"/>
      <c r="J174" s="15" t="str">
        <f t="shared" si="2"/>
        <v xml:space="preserve"> - -</v>
      </c>
      <c r="K174" s="36"/>
      <c r="L174" s="12"/>
      <c r="M174" s="17"/>
      <c r="N174" s="18"/>
      <c r="O174" s="12"/>
      <c r="P174" s="21"/>
    </row>
    <row r="175" spans="1:16" ht="15.75" customHeight="1" x14ac:dyDescent="0.3">
      <c r="A175" s="34"/>
      <c r="B175" s="10"/>
      <c r="C175" s="10"/>
      <c r="D175" s="22"/>
      <c r="E175" s="12" t="str">
        <f>IFERROR(VLOOKUP(B175,'[1]Guia Procesos'!$B$4:$D$24,3,0)," ")</f>
        <v xml:space="preserve"> </v>
      </c>
      <c r="F175" s="12" t="str">
        <f>IFERROR(VLOOKUP(B175,'[1]Guia Procesos'!$B$4:$C$23,2,0)," ")</f>
        <v xml:space="preserve"> </v>
      </c>
      <c r="G175" s="12" t="str">
        <f>IFERROR(VLOOKUP(C175,'[1]Guia Procesos'!$B$28:$C$50,2,0)," ")</f>
        <v xml:space="preserve"> </v>
      </c>
      <c r="H175" s="37"/>
      <c r="I175" s="35"/>
      <c r="J175" s="15" t="str">
        <f t="shared" si="2"/>
        <v xml:space="preserve"> - -</v>
      </c>
      <c r="K175" s="28"/>
      <c r="L175" s="12"/>
      <c r="M175" s="17"/>
      <c r="N175" s="18"/>
      <c r="O175" s="12"/>
      <c r="P175" s="21"/>
    </row>
    <row r="176" spans="1:16" ht="15.75" customHeight="1" x14ac:dyDescent="0.3">
      <c r="A176" s="38"/>
      <c r="B176" s="10"/>
      <c r="C176" s="10"/>
      <c r="D176" s="22"/>
      <c r="E176" s="12" t="str">
        <f>IFERROR(VLOOKUP(B176,'[1]Guia Procesos'!$B$4:$D$24,3,0)," ")</f>
        <v xml:space="preserve"> </v>
      </c>
      <c r="F176" s="12" t="str">
        <f>IFERROR(VLOOKUP(B176,'[1]Guia Procesos'!$B$4:$C$23,2,0)," ")</f>
        <v xml:space="preserve"> </v>
      </c>
      <c r="G176" s="12" t="str">
        <f>IFERROR(VLOOKUP(C176,'[1]Guia Procesos'!$B$28:$C$50,2,0)," ")</f>
        <v xml:space="preserve"> </v>
      </c>
      <c r="H176" s="37"/>
      <c r="I176" s="35"/>
      <c r="J176" s="15" t="str">
        <f t="shared" si="2"/>
        <v xml:space="preserve"> - -</v>
      </c>
      <c r="K176" s="28"/>
      <c r="L176" s="12"/>
      <c r="M176" s="17"/>
      <c r="N176" s="18"/>
      <c r="O176" s="12"/>
      <c r="P176" s="21"/>
    </row>
    <row r="177" spans="1:16" ht="15.75" customHeight="1" x14ac:dyDescent="0.3">
      <c r="A177" s="38"/>
      <c r="B177" s="10"/>
      <c r="C177" s="10"/>
      <c r="D177" s="22"/>
      <c r="E177" s="12" t="str">
        <f>IFERROR(VLOOKUP(B177,'[1]Guia Procesos'!$B$4:$D$24,3,0)," ")</f>
        <v xml:space="preserve"> </v>
      </c>
      <c r="F177" s="12" t="str">
        <f>IFERROR(VLOOKUP(B177,'[1]Guia Procesos'!$B$4:$C$23,2,0)," ")</f>
        <v xml:space="preserve"> </v>
      </c>
      <c r="G177" s="12" t="str">
        <f>IFERROR(VLOOKUP(C177,'[1]Guia Procesos'!$B$28:$C$50,2,0)," ")</f>
        <v xml:space="preserve"> </v>
      </c>
      <c r="H177" s="37"/>
      <c r="I177" s="35"/>
      <c r="J177" s="15" t="str">
        <f t="shared" si="2"/>
        <v xml:space="preserve"> - -</v>
      </c>
      <c r="K177" s="28"/>
      <c r="L177" s="12"/>
      <c r="M177" s="17"/>
      <c r="N177" s="18"/>
      <c r="O177" s="12"/>
      <c r="P177" s="21"/>
    </row>
    <row r="178" spans="1:16" ht="15.75" customHeight="1" x14ac:dyDescent="0.3">
      <c r="A178" s="38"/>
      <c r="B178" s="10"/>
      <c r="C178" s="10"/>
      <c r="D178" s="22"/>
      <c r="E178" s="12" t="str">
        <f>IFERROR(VLOOKUP(B178,'[1]Guia Procesos'!$B$4:$D$24,3,0)," ")</f>
        <v xml:space="preserve"> </v>
      </c>
      <c r="F178" s="12" t="str">
        <f>IFERROR(VLOOKUP(B178,'[1]Guia Procesos'!$B$4:$C$23,2,0)," ")</f>
        <v xml:space="preserve"> </v>
      </c>
      <c r="G178" s="12" t="str">
        <f>IFERROR(VLOOKUP(C178,'[1]Guia Procesos'!$B$28:$C$50,2,0)," ")</f>
        <v xml:space="preserve"> </v>
      </c>
      <c r="H178" s="37"/>
      <c r="I178" s="35"/>
      <c r="J178" s="15" t="str">
        <f t="shared" si="2"/>
        <v xml:space="preserve"> - -</v>
      </c>
      <c r="K178" s="28"/>
      <c r="L178" s="12"/>
      <c r="M178" s="17"/>
      <c r="N178" s="18"/>
      <c r="O178" s="12"/>
      <c r="P178" s="21"/>
    </row>
    <row r="179" spans="1:16" ht="15.75" customHeight="1" x14ac:dyDescent="0.3">
      <c r="A179" s="27"/>
      <c r="B179" s="10"/>
      <c r="C179" s="10"/>
      <c r="D179" s="28"/>
      <c r="E179" s="12" t="str">
        <f>IFERROR(VLOOKUP(B179,'[1]Guia Procesos'!$B$4:$D$24,3,0)," ")</f>
        <v xml:space="preserve"> </v>
      </c>
      <c r="F179" s="12" t="str">
        <f>IFERROR(VLOOKUP(B179,'[1]Guia Procesos'!$B$4:$C$23,2,0)," ")</f>
        <v xml:space="preserve"> </v>
      </c>
      <c r="G179" s="12" t="str">
        <f>IFERROR(VLOOKUP(C179,'[1]Guia Procesos'!$B$28:$C$50,2,0)," ")</f>
        <v xml:space="preserve"> </v>
      </c>
      <c r="H179" s="29"/>
      <c r="I179" s="30"/>
      <c r="J179" s="15" t="str">
        <f t="shared" si="2"/>
        <v xml:space="preserve"> - -</v>
      </c>
      <c r="K179" s="28"/>
      <c r="L179" s="12"/>
      <c r="M179" s="17"/>
      <c r="N179" s="18"/>
      <c r="O179" s="12"/>
      <c r="P179" s="31"/>
    </row>
    <row r="180" spans="1:16" ht="15.75" customHeight="1" x14ac:dyDescent="0.3">
      <c r="A180" s="38"/>
      <c r="B180" s="10"/>
      <c r="C180" s="10"/>
      <c r="D180" s="22"/>
      <c r="E180" s="12" t="str">
        <f>IFERROR(VLOOKUP(B180,'[1]Guia Procesos'!$B$4:$D$24,3,0)," ")</f>
        <v xml:space="preserve"> </v>
      </c>
      <c r="F180" s="12" t="str">
        <f>IFERROR(VLOOKUP(B180,'[1]Guia Procesos'!$B$4:$C$23,2,0)," ")</f>
        <v xml:space="preserve"> </v>
      </c>
      <c r="G180" s="12" t="str">
        <f>IFERROR(VLOOKUP(C180,'[1]Guia Procesos'!$B$28:$C$50,2,0)," ")</f>
        <v xml:space="preserve"> </v>
      </c>
      <c r="H180" s="37"/>
      <c r="I180" s="35"/>
      <c r="J180" s="15" t="str">
        <f t="shared" si="2"/>
        <v xml:space="preserve"> - -</v>
      </c>
      <c r="K180" s="28"/>
      <c r="L180" s="12"/>
      <c r="M180" s="17"/>
      <c r="N180" s="18"/>
      <c r="O180" s="12"/>
      <c r="P180" s="21"/>
    </row>
    <row r="181" spans="1:16" ht="15.75" customHeight="1" x14ac:dyDescent="0.3">
      <c r="A181" s="38"/>
      <c r="B181" s="10"/>
      <c r="C181" s="10"/>
      <c r="D181" s="22"/>
      <c r="E181" s="12" t="str">
        <f>IFERROR(VLOOKUP(B181,'[1]Guia Procesos'!$B$4:$D$24,3,0)," ")</f>
        <v xml:space="preserve"> </v>
      </c>
      <c r="F181" s="12" t="str">
        <f>IFERROR(VLOOKUP(B181,'[1]Guia Procesos'!$B$4:$C$23,2,0)," ")</f>
        <v xml:space="preserve"> </v>
      </c>
      <c r="G181" s="12" t="str">
        <f>IFERROR(VLOOKUP(C181,'[1]Guia Procesos'!$B$28:$C$50,2,0)," ")</f>
        <v xml:space="preserve"> </v>
      </c>
      <c r="H181" s="37"/>
      <c r="I181" s="35"/>
      <c r="J181" s="15" t="str">
        <f t="shared" si="2"/>
        <v xml:space="preserve"> - -</v>
      </c>
      <c r="K181" s="28"/>
      <c r="L181" s="12"/>
      <c r="M181" s="17"/>
      <c r="N181" s="18"/>
      <c r="O181" s="12"/>
      <c r="P181" s="21"/>
    </row>
    <row r="182" spans="1:16" ht="15.75" customHeight="1" x14ac:dyDescent="0.3">
      <c r="A182" s="38"/>
      <c r="B182" s="10"/>
      <c r="C182" s="10"/>
      <c r="D182" s="22"/>
      <c r="E182" s="12" t="str">
        <f>IFERROR(VLOOKUP(B182,'[1]Guia Procesos'!$B$4:$D$24,3,0)," ")</f>
        <v xml:space="preserve"> </v>
      </c>
      <c r="F182" s="12" t="str">
        <f>IFERROR(VLOOKUP(B182,'[1]Guia Procesos'!$B$4:$C$23,2,0)," ")</f>
        <v xml:space="preserve"> </v>
      </c>
      <c r="G182" s="12" t="str">
        <f>IFERROR(VLOOKUP(C182,'[1]Guia Procesos'!$B$28:$C$50,2,0)," ")</f>
        <v xml:space="preserve"> </v>
      </c>
      <c r="H182" s="37"/>
      <c r="I182" s="35"/>
      <c r="J182" s="15" t="str">
        <f t="shared" si="2"/>
        <v xml:space="preserve"> - -</v>
      </c>
      <c r="K182" s="28"/>
      <c r="L182" s="12"/>
      <c r="M182" s="17"/>
      <c r="N182" s="18"/>
      <c r="O182" s="12"/>
      <c r="P182" s="21"/>
    </row>
    <row r="183" spans="1:16" ht="15.75" customHeight="1" x14ac:dyDescent="0.3">
      <c r="A183" s="38"/>
      <c r="B183" s="10"/>
      <c r="C183" s="10"/>
      <c r="D183" s="22"/>
      <c r="E183" s="12" t="str">
        <f>IFERROR(VLOOKUP(B183,'[1]Guia Procesos'!$B$4:$D$24,3,0)," ")</f>
        <v xml:space="preserve"> </v>
      </c>
      <c r="F183" s="12" t="str">
        <f>IFERROR(VLOOKUP(B183,'[1]Guia Procesos'!$B$4:$C$23,2,0)," ")</f>
        <v xml:space="preserve"> </v>
      </c>
      <c r="G183" s="12" t="str">
        <f>IFERROR(VLOOKUP(C183,'[1]Guia Procesos'!$B$28:$C$50,2,0)," ")</f>
        <v xml:space="preserve"> </v>
      </c>
      <c r="H183" s="37"/>
      <c r="I183" s="35"/>
      <c r="J183" s="15" t="str">
        <f t="shared" si="2"/>
        <v xml:space="preserve"> - -</v>
      </c>
      <c r="K183" s="28"/>
      <c r="L183" s="12"/>
      <c r="M183" s="17"/>
      <c r="N183" s="18"/>
      <c r="O183" s="12"/>
      <c r="P183" s="21"/>
    </row>
    <row r="184" spans="1:16" ht="15.75" customHeight="1" x14ac:dyDescent="0.3">
      <c r="A184" s="38"/>
      <c r="B184" s="10"/>
      <c r="C184" s="10"/>
      <c r="D184" s="22"/>
      <c r="E184" s="12" t="str">
        <f>IFERROR(VLOOKUP(B184,'[1]Guia Procesos'!$B$4:$D$24,3,0)," ")</f>
        <v xml:space="preserve"> </v>
      </c>
      <c r="F184" s="12" t="str">
        <f>IFERROR(VLOOKUP(B184,'[1]Guia Procesos'!$B$4:$C$23,2,0)," ")</f>
        <v xml:space="preserve"> </v>
      </c>
      <c r="G184" s="12" t="str">
        <f>IFERROR(VLOOKUP(C184,'[1]Guia Procesos'!$B$28:$C$50,2,0)," ")</f>
        <v xml:space="preserve"> </v>
      </c>
      <c r="H184" s="37"/>
      <c r="I184" s="35"/>
      <c r="J184" s="15" t="str">
        <f t="shared" si="2"/>
        <v xml:space="preserve"> - -</v>
      </c>
      <c r="K184" s="28"/>
      <c r="L184" s="12"/>
      <c r="M184" s="17"/>
      <c r="N184" s="18"/>
      <c r="O184" s="12"/>
      <c r="P184" s="21"/>
    </row>
    <row r="185" spans="1:16" ht="15.75" customHeight="1" x14ac:dyDescent="0.3">
      <c r="A185" s="38"/>
      <c r="B185" s="10"/>
      <c r="C185" s="10"/>
      <c r="D185" s="22"/>
      <c r="E185" s="12" t="str">
        <f>IFERROR(VLOOKUP(B185,'[1]Guia Procesos'!$B$4:$D$24,3,0)," ")</f>
        <v xml:space="preserve"> </v>
      </c>
      <c r="F185" s="12" t="str">
        <f>IFERROR(VLOOKUP(B185,'[1]Guia Procesos'!$B$4:$C$23,2,0)," ")</f>
        <v xml:space="preserve"> </v>
      </c>
      <c r="G185" s="12" t="str">
        <f>IFERROR(VLOOKUP(C185,'[1]Guia Procesos'!$B$28:$C$50,2,0)," ")</f>
        <v xml:space="preserve"> </v>
      </c>
      <c r="H185" s="37"/>
      <c r="I185" s="35"/>
      <c r="J185" s="15" t="str">
        <f t="shared" si="2"/>
        <v xml:space="preserve"> - -</v>
      </c>
      <c r="K185" s="28"/>
      <c r="L185" s="12"/>
      <c r="M185" s="17"/>
      <c r="N185" s="18"/>
      <c r="O185" s="12"/>
      <c r="P185" s="21"/>
    </row>
    <row r="186" spans="1:16" ht="15.75" customHeight="1" x14ac:dyDescent="0.3">
      <c r="A186" s="38"/>
      <c r="B186" s="10"/>
      <c r="C186" s="10"/>
      <c r="D186" s="22"/>
      <c r="E186" s="12" t="str">
        <f>IFERROR(VLOOKUP(B186,'[1]Guia Procesos'!$B$4:$D$24,3,0)," ")</f>
        <v xml:space="preserve"> </v>
      </c>
      <c r="F186" s="12" t="str">
        <f>IFERROR(VLOOKUP(B186,'[1]Guia Procesos'!$B$4:$C$23,2,0)," ")</f>
        <v xml:space="preserve"> </v>
      </c>
      <c r="G186" s="12" t="str">
        <f>IFERROR(VLOOKUP(C186,'[1]Guia Procesos'!$B$28:$C$50,2,0)," ")</f>
        <v xml:space="preserve"> </v>
      </c>
      <c r="H186" s="37"/>
      <c r="I186" s="35"/>
      <c r="J186" s="15" t="str">
        <f t="shared" si="2"/>
        <v xml:space="preserve"> - -</v>
      </c>
      <c r="K186" s="28"/>
      <c r="L186" s="12"/>
      <c r="M186" s="17"/>
      <c r="N186" s="18"/>
      <c r="O186" s="12"/>
      <c r="P186" s="21"/>
    </row>
    <row r="187" spans="1:16" ht="15.75" customHeight="1" x14ac:dyDescent="0.3">
      <c r="A187" s="38"/>
      <c r="B187" s="10"/>
      <c r="C187" s="10"/>
      <c r="D187" s="22"/>
      <c r="E187" s="12" t="str">
        <f>IFERROR(VLOOKUP(B187,'[1]Guia Procesos'!$B$4:$D$24,3,0)," ")</f>
        <v xml:space="preserve"> </v>
      </c>
      <c r="F187" s="12" t="str">
        <f>IFERROR(VLOOKUP(B187,'[1]Guia Procesos'!$B$4:$C$23,2,0)," ")</f>
        <v xml:space="preserve"> </v>
      </c>
      <c r="G187" s="12" t="str">
        <f>IFERROR(VLOOKUP(C187,'[1]Guia Procesos'!$B$28:$C$50,2,0)," ")</f>
        <v xml:space="preserve"> </v>
      </c>
      <c r="H187" s="37"/>
      <c r="I187" s="35"/>
      <c r="J187" s="15" t="str">
        <f t="shared" si="2"/>
        <v xml:space="preserve"> - -</v>
      </c>
      <c r="K187" s="28"/>
      <c r="L187" s="12"/>
      <c r="M187" s="17"/>
      <c r="N187" s="18"/>
      <c r="O187" s="12"/>
      <c r="P187" s="21"/>
    </row>
    <row r="188" spans="1:16" ht="15.75" customHeight="1" x14ac:dyDescent="0.3">
      <c r="A188" s="38"/>
      <c r="B188" s="10"/>
      <c r="C188" s="10"/>
      <c r="D188" s="22"/>
      <c r="E188" s="12" t="str">
        <f>IFERROR(VLOOKUP(B188,'[1]Guia Procesos'!$B$4:$D$24,3,0)," ")</f>
        <v xml:space="preserve"> </v>
      </c>
      <c r="F188" s="12" t="str">
        <f>IFERROR(VLOOKUP(B188,'[1]Guia Procesos'!$B$4:$C$23,2,0)," ")</f>
        <v xml:space="preserve"> </v>
      </c>
      <c r="G188" s="12" t="str">
        <f>IFERROR(VLOOKUP(C188,'[1]Guia Procesos'!$B$28:$C$50,2,0)," ")</f>
        <v xml:space="preserve"> </v>
      </c>
      <c r="H188" s="37"/>
      <c r="I188" s="35"/>
      <c r="J188" s="15" t="str">
        <f t="shared" si="2"/>
        <v xml:space="preserve"> - -</v>
      </c>
      <c r="K188" s="28"/>
      <c r="L188" s="12"/>
      <c r="M188" s="17"/>
      <c r="N188" s="18"/>
      <c r="O188" s="12"/>
      <c r="P188" s="21"/>
    </row>
    <row r="189" spans="1:16" ht="15.75" customHeight="1" x14ac:dyDescent="0.3">
      <c r="A189" s="38"/>
      <c r="B189" s="10"/>
      <c r="C189" s="10"/>
      <c r="D189" s="22"/>
      <c r="E189" s="12" t="str">
        <f>IFERROR(VLOOKUP(B189,'[1]Guia Procesos'!$B$4:$D$24,3,0)," ")</f>
        <v xml:space="preserve"> </v>
      </c>
      <c r="F189" s="12" t="str">
        <f>IFERROR(VLOOKUP(B189,'[1]Guia Procesos'!$B$4:$C$23,2,0)," ")</f>
        <v xml:space="preserve"> </v>
      </c>
      <c r="G189" s="12" t="str">
        <f>IFERROR(VLOOKUP(C189,'[1]Guia Procesos'!$B$28:$C$50,2,0)," ")</f>
        <v xml:space="preserve"> </v>
      </c>
      <c r="H189" s="37"/>
      <c r="I189" s="35"/>
      <c r="J189" s="15" t="str">
        <f t="shared" si="2"/>
        <v xml:space="preserve"> - -</v>
      </c>
      <c r="K189" s="28"/>
      <c r="L189" s="12"/>
      <c r="M189" s="17"/>
      <c r="N189" s="18"/>
      <c r="O189" s="12"/>
      <c r="P189" s="21"/>
    </row>
    <row r="190" spans="1:16" ht="15.75" customHeight="1" x14ac:dyDescent="0.3">
      <c r="A190" s="38"/>
      <c r="B190" s="10"/>
      <c r="C190" s="10"/>
      <c r="D190" s="22"/>
      <c r="E190" s="12" t="str">
        <f>IFERROR(VLOOKUP(B190,'[1]Guia Procesos'!$B$4:$D$24,3,0)," ")</f>
        <v xml:space="preserve"> </v>
      </c>
      <c r="F190" s="12" t="str">
        <f>IFERROR(VLOOKUP(B190,'[1]Guia Procesos'!$B$4:$C$23,2,0)," ")</f>
        <v xml:space="preserve"> </v>
      </c>
      <c r="G190" s="12" t="str">
        <f>IFERROR(VLOOKUP(C190,'[1]Guia Procesos'!$B$28:$C$50,2,0)," ")</f>
        <v xml:space="preserve"> </v>
      </c>
      <c r="H190" s="37"/>
      <c r="I190" s="35"/>
      <c r="J190" s="15" t="str">
        <f t="shared" si="2"/>
        <v xml:space="preserve"> - -</v>
      </c>
      <c r="K190" s="28"/>
      <c r="L190" s="12"/>
      <c r="M190" s="17"/>
      <c r="N190" s="18"/>
      <c r="O190" s="12"/>
      <c r="P190" s="21"/>
    </row>
    <row r="191" spans="1:16" ht="15.75" customHeight="1" x14ac:dyDescent="0.3">
      <c r="A191" s="34"/>
      <c r="B191" s="10"/>
      <c r="C191" s="10"/>
      <c r="D191" s="22"/>
      <c r="E191" s="12" t="str">
        <f>IFERROR(VLOOKUP(B191,'[1]Guia Procesos'!$B$4:$D$24,3,0)," ")</f>
        <v xml:space="preserve"> </v>
      </c>
      <c r="F191" s="12" t="str">
        <f>IFERROR(VLOOKUP(B191,'[1]Guia Procesos'!$B$4:$C$23,2,0)," ")</f>
        <v xml:space="preserve"> </v>
      </c>
      <c r="G191" s="12" t="str">
        <f>IFERROR(VLOOKUP(C191,'[1]Guia Procesos'!$B$28:$C$50,2,0)," ")</f>
        <v xml:space="preserve"> </v>
      </c>
      <c r="H191" s="37"/>
      <c r="I191" s="35"/>
      <c r="J191" s="15" t="str">
        <f t="shared" si="2"/>
        <v xml:space="preserve"> - -</v>
      </c>
      <c r="K191" s="28"/>
      <c r="L191" s="12"/>
      <c r="M191" s="17"/>
      <c r="N191" s="18"/>
      <c r="O191" s="12"/>
      <c r="P191" s="21"/>
    </row>
    <row r="192" spans="1:16" ht="15.75" customHeight="1" x14ac:dyDescent="0.3">
      <c r="A192" s="38"/>
      <c r="B192" s="10"/>
      <c r="C192" s="10"/>
      <c r="D192" s="22"/>
      <c r="E192" s="12" t="str">
        <f>IFERROR(VLOOKUP(B192,'[1]Guia Procesos'!$B$4:$D$24,3,0)," ")</f>
        <v xml:space="preserve"> </v>
      </c>
      <c r="F192" s="12" t="str">
        <f>IFERROR(VLOOKUP(B192,'[1]Guia Procesos'!$B$4:$C$23,2,0)," ")</f>
        <v xml:space="preserve"> </v>
      </c>
      <c r="G192" s="12" t="str">
        <f>IFERROR(VLOOKUP(C192,'[1]Guia Procesos'!$B$28:$C$50,2,0)," ")</f>
        <v xml:space="preserve"> </v>
      </c>
      <c r="H192" s="37"/>
      <c r="I192" s="35"/>
      <c r="J192" s="15" t="str">
        <f t="shared" si="2"/>
        <v xml:space="preserve"> - -</v>
      </c>
      <c r="K192" s="28"/>
      <c r="L192" s="12"/>
      <c r="M192" s="17"/>
      <c r="N192" s="18"/>
      <c r="O192" s="12"/>
      <c r="P192" s="21"/>
    </row>
    <row r="193" spans="1:16" ht="15.75" customHeight="1" x14ac:dyDescent="0.3">
      <c r="A193" s="38"/>
      <c r="B193" s="10"/>
      <c r="C193" s="10"/>
      <c r="D193" s="22"/>
      <c r="E193" s="12" t="str">
        <f>IFERROR(VLOOKUP(B193,'[1]Guia Procesos'!$B$4:$D$24,3,0)," ")</f>
        <v xml:space="preserve"> </v>
      </c>
      <c r="F193" s="12" t="str">
        <f>IFERROR(VLOOKUP(B193,'[1]Guia Procesos'!$B$4:$C$23,2,0)," ")</f>
        <v xml:space="preserve"> </v>
      </c>
      <c r="G193" s="12" t="str">
        <f>IFERROR(VLOOKUP(C193,'[1]Guia Procesos'!$B$28:$C$50,2,0)," ")</f>
        <v xml:space="preserve"> </v>
      </c>
      <c r="H193" s="37"/>
      <c r="I193" s="35"/>
      <c r="J193" s="15" t="str">
        <f t="shared" si="2"/>
        <v xml:space="preserve"> - -</v>
      </c>
      <c r="K193" s="28"/>
      <c r="L193" s="12"/>
      <c r="M193" s="17"/>
      <c r="N193" s="18"/>
      <c r="O193" s="12"/>
      <c r="P193" s="21"/>
    </row>
    <row r="194" spans="1:16" ht="15.75" customHeight="1" x14ac:dyDescent="0.3">
      <c r="A194" s="38"/>
      <c r="B194" s="10"/>
      <c r="C194" s="10"/>
      <c r="D194" s="22"/>
      <c r="E194" s="12" t="str">
        <f>IFERROR(VLOOKUP(B194,'[1]Guia Procesos'!$B$4:$D$24,3,0)," ")</f>
        <v xml:space="preserve"> </v>
      </c>
      <c r="F194" s="12" t="str">
        <f>IFERROR(VLOOKUP(B194,'[1]Guia Procesos'!$B$4:$C$23,2,0)," ")</f>
        <v xml:space="preserve"> </v>
      </c>
      <c r="G194" s="12" t="str">
        <f>IFERROR(VLOOKUP(C194,'[1]Guia Procesos'!$B$28:$C$50,2,0)," ")</f>
        <v xml:space="preserve"> </v>
      </c>
      <c r="H194" s="37"/>
      <c r="I194" s="35"/>
      <c r="J194" s="15" t="str">
        <f t="shared" si="2"/>
        <v xml:space="preserve"> - -</v>
      </c>
      <c r="K194" s="28"/>
      <c r="L194" s="12"/>
      <c r="M194" s="17"/>
      <c r="N194" s="18"/>
      <c r="O194" s="12"/>
      <c r="P194" s="21"/>
    </row>
    <row r="195" spans="1:16" ht="15.75" customHeight="1" x14ac:dyDescent="0.3">
      <c r="A195" s="38"/>
      <c r="B195" s="10"/>
      <c r="C195" s="10"/>
      <c r="D195" s="22"/>
      <c r="E195" s="12" t="str">
        <f>IFERROR(VLOOKUP(B195,'[1]Guia Procesos'!$B$4:$D$24,3,0)," ")</f>
        <v xml:space="preserve"> </v>
      </c>
      <c r="F195" s="12" t="str">
        <f>IFERROR(VLOOKUP(B195,'[1]Guia Procesos'!$B$4:$C$23,2,0)," ")</f>
        <v xml:space="preserve"> </v>
      </c>
      <c r="G195" s="12" t="str">
        <f>IFERROR(VLOOKUP(C195,'[1]Guia Procesos'!$B$28:$C$50,2,0)," ")</f>
        <v xml:space="preserve"> </v>
      </c>
      <c r="H195" s="37"/>
      <c r="I195" s="35"/>
      <c r="J195" s="15" t="str">
        <f t="shared" si="2"/>
        <v xml:space="preserve"> - -</v>
      </c>
      <c r="K195" s="28"/>
      <c r="L195" s="12"/>
      <c r="M195" s="17"/>
      <c r="N195" s="18"/>
      <c r="O195" s="12"/>
      <c r="P195" s="21"/>
    </row>
    <row r="196" spans="1:16" ht="15.75" customHeight="1" x14ac:dyDescent="0.3">
      <c r="A196" s="38"/>
      <c r="B196" s="10"/>
      <c r="C196" s="10"/>
      <c r="D196" s="22"/>
      <c r="E196" s="12" t="str">
        <f>IFERROR(VLOOKUP(B196,'[1]Guia Procesos'!$B$4:$D$24,3,0)," ")</f>
        <v xml:space="preserve"> </v>
      </c>
      <c r="F196" s="12" t="str">
        <f>IFERROR(VLOOKUP(B196,'[1]Guia Procesos'!$B$4:$C$23,2,0)," ")</f>
        <v xml:space="preserve"> </v>
      </c>
      <c r="G196" s="12" t="str">
        <f>IFERROR(VLOOKUP(C196,'[1]Guia Procesos'!$B$28:$C$50,2,0)," ")</f>
        <v xml:space="preserve"> </v>
      </c>
      <c r="H196" s="37"/>
      <c r="I196" s="35"/>
      <c r="J196" s="15" t="str">
        <f t="shared" si="2"/>
        <v xml:space="preserve"> - -</v>
      </c>
      <c r="K196" s="28"/>
      <c r="L196" s="12"/>
      <c r="M196" s="17"/>
      <c r="N196" s="18"/>
      <c r="O196" s="12"/>
      <c r="P196" s="21"/>
    </row>
    <row r="197" spans="1:16" ht="15.75" customHeight="1" x14ac:dyDescent="0.3">
      <c r="A197" s="38"/>
      <c r="B197" s="10"/>
      <c r="C197" s="10"/>
      <c r="D197" s="22"/>
      <c r="E197" s="12" t="str">
        <f>IFERROR(VLOOKUP(B197,'[1]Guia Procesos'!$B$4:$D$24,3,0)," ")</f>
        <v xml:space="preserve"> </v>
      </c>
      <c r="F197" s="12" t="str">
        <f>IFERROR(VLOOKUP(B197,'[1]Guia Procesos'!$B$4:$C$23,2,0)," ")</f>
        <v xml:space="preserve"> </v>
      </c>
      <c r="G197" s="12" t="str">
        <f>IFERROR(VLOOKUP(C197,'[1]Guia Procesos'!$B$28:$C$50,2,0)," ")</f>
        <v xml:space="preserve"> </v>
      </c>
      <c r="H197" s="21"/>
      <c r="I197" s="35"/>
      <c r="J197" s="15" t="str">
        <f t="shared" si="2"/>
        <v xml:space="preserve"> - -</v>
      </c>
      <c r="K197" s="28"/>
      <c r="L197" s="12"/>
      <c r="M197" s="17"/>
      <c r="N197" s="18"/>
      <c r="O197" s="12"/>
      <c r="P197" s="21"/>
    </row>
    <row r="198" spans="1:16" ht="15.75" customHeight="1" x14ac:dyDescent="0.3">
      <c r="A198" s="34"/>
      <c r="B198" s="10"/>
      <c r="C198" s="10"/>
      <c r="D198" s="22"/>
      <c r="E198" s="12" t="str">
        <f>IFERROR(VLOOKUP(B198,'[1]Guia Procesos'!$B$4:$D$24,3,0)," ")</f>
        <v xml:space="preserve"> </v>
      </c>
      <c r="F198" s="12" t="str">
        <f>IFERROR(VLOOKUP(B198,'[1]Guia Procesos'!$B$4:$C$23,2,0)," ")</f>
        <v xml:space="preserve"> </v>
      </c>
      <c r="G198" s="12" t="str">
        <f>IFERROR(VLOOKUP(C198,'[1]Guia Procesos'!$B$28:$C$50,2,0)," ")</f>
        <v xml:space="preserve"> </v>
      </c>
      <c r="H198" s="21"/>
      <c r="I198" s="35"/>
      <c r="J198" s="15" t="str">
        <f t="shared" si="2"/>
        <v xml:space="preserve"> - -</v>
      </c>
      <c r="K198" s="28"/>
      <c r="L198" s="12"/>
      <c r="M198" s="17"/>
      <c r="N198" s="18"/>
      <c r="O198" s="12"/>
      <c r="P198" s="21"/>
    </row>
    <row r="199" spans="1:16" ht="15.75" customHeight="1" x14ac:dyDescent="0.3">
      <c r="A199" s="34"/>
      <c r="B199" s="10"/>
      <c r="C199" s="10"/>
      <c r="D199" s="22"/>
      <c r="E199" s="12" t="str">
        <f>IFERROR(VLOOKUP(B199,'[1]Guia Procesos'!$B$4:$D$24,3,0)," ")</f>
        <v xml:space="preserve"> </v>
      </c>
      <c r="F199" s="12" t="str">
        <f>IFERROR(VLOOKUP(B199,'[1]Guia Procesos'!$B$4:$C$23,2,0)," ")</f>
        <v xml:space="preserve"> </v>
      </c>
      <c r="G199" s="12" t="str">
        <f>IFERROR(VLOOKUP(C199,'[1]Guia Procesos'!$B$28:$C$50,2,0)," ")</f>
        <v xml:space="preserve"> </v>
      </c>
      <c r="H199" s="21"/>
      <c r="I199" s="35"/>
      <c r="J199" s="15" t="str">
        <f t="shared" ref="J199:J200" si="3">CONCATENATE(F199,"-",G199,"-",H199)</f>
        <v xml:space="preserve"> - -</v>
      </c>
      <c r="K199" s="28"/>
      <c r="L199" s="12"/>
      <c r="M199" s="17"/>
      <c r="N199" s="18"/>
      <c r="O199" s="12"/>
      <c r="P199" s="21"/>
    </row>
    <row r="200" spans="1:16" ht="15.75" customHeight="1" x14ac:dyDescent="0.3">
      <c r="A200" s="38"/>
      <c r="B200" s="10"/>
      <c r="C200" s="10"/>
      <c r="D200" s="22"/>
      <c r="E200" s="12" t="str">
        <f>IFERROR(VLOOKUP(B200,'[1]Guia Procesos'!$B$4:$D$24,3,0)," ")</f>
        <v xml:space="preserve"> </v>
      </c>
      <c r="F200" s="12" t="str">
        <f>IFERROR(VLOOKUP(B200,'[1]Guia Procesos'!$B$4:$C$23,2,0)," ")</f>
        <v xml:space="preserve"> </v>
      </c>
      <c r="G200" s="12" t="str">
        <f>IFERROR(VLOOKUP(C200,'[1]Guia Procesos'!$B$28:$C$50,2,0)," ")</f>
        <v xml:space="preserve"> </v>
      </c>
      <c r="H200" s="37"/>
      <c r="I200" s="35"/>
      <c r="J200" s="15" t="str">
        <f t="shared" si="3"/>
        <v xml:space="preserve"> - -</v>
      </c>
      <c r="K200" s="28"/>
      <c r="L200" s="12"/>
      <c r="M200" s="17"/>
      <c r="N200" s="18"/>
      <c r="O200" s="12"/>
      <c r="P200" s="21"/>
    </row>
    <row r="1048562" spans="5:7" ht="15" customHeight="1" x14ac:dyDescent="0.3">
      <c r="E1048562" s="49"/>
      <c r="F1048562" s="49"/>
      <c r="G1048562" s="49"/>
    </row>
    <row r="1048563" spans="5:7" ht="15" customHeight="1" x14ac:dyDescent="0.3">
      <c r="E1048563" s="49"/>
      <c r="F1048563" s="49"/>
      <c r="G1048563" s="49"/>
    </row>
    <row r="1048564" spans="5:7" ht="15" customHeight="1" x14ac:dyDescent="0.3">
      <c r="E1048564" s="49"/>
      <c r="F1048564" s="49"/>
      <c r="G1048564" s="49"/>
    </row>
    <row r="1048565" spans="5:7" ht="15" customHeight="1" x14ac:dyDescent="0.3">
      <c r="E1048565" s="49"/>
      <c r="F1048565" s="49"/>
      <c r="G1048565" s="49"/>
    </row>
    <row r="1048566" spans="5:7" ht="15" customHeight="1" x14ac:dyDescent="0.3">
      <c r="E1048566" s="49"/>
      <c r="F1048566" s="49"/>
      <c r="G1048566" s="49"/>
    </row>
    <row r="1048567" spans="5:7" ht="15" customHeight="1" x14ac:dyDescent="0.3">
      <c r="E1048567" s="49"/>
      <c r="F1048567" s="49"/>
      <c r="G1048567" s="49"/>
    </row>
    <row r="1048568" spans="5:7" ht="15" customHeight="1" x14ac:dyDescent="0.3">
      <c r="E1048568" s="49"/>
      <c r="F1048568" s="49"/>
      <c r="G1048568" s="49"/>
    </row>
    <row r="1048569" spans="5:7" ht="15" customHeight="1" x14ac:dyDescent="0.3">
      <c r="E1048569" s="49"/>
      <c r="F1048569" s="49"/>
      <c r="G1048569" s="49"/>
    </row>
    <row r="1048570" spans="5:7" ht="15" customHeight="1" x14ac:dyDescent="0.3">
      <c r="E1048570" s="49"/>
      <c r="F1048570" s="49"/>
      <c r="G1048570" s="49"/>
    </row>
    <row r="1048571" spans="5:7" ht="15" customHeight="1" x14ac:dyDescent="0.3">
      <c r="E1048571" s="49"/>
      <c r="F1048571" s="49"/>
      <c r="G1048571" s="49"/>
    </row>
    <row r="1048572" spans="5:7" ht="15" customHeight="1" x14ac:dyDescent="0.3">
      <c r="E1048572" s="49"/>
      <c r="F1048572" s="49"/>
      <c r="G1048572" s="49"/>
    </row>
    <row r="1048573" spans="5:7" ht="15" customHeight="1" x14ac:dyDescent="0.3">
      <c r="E1048573" s="49"/>
      <c r="F1048573" s="49"/>
      <c r="G1048573" s="49"/>
    </row>
    <row r="1048574" spans="5:7" ht="15" customHeight="1" x14ac:dyDescent="0.3">
      <c r="E1048574" s="49"/>
      <c r="F1048574" s="49"/>
      <c r="G1048574" s="49"/>
    </row>
    <row r="1048575" spans="5:7" ht="15" customHeight="1" x14ac:dyDescent="0.3">
      <c r="E1048575" s="49"/>
      <c r="F1048575" s="49"/>
      <c r="G1048575" s="49"/>
    </row>
    <row r="1048576" spans="5:7" ht="15" customHeight="1" x14ac:dyDescent="0.3">
      <c r="E1048576" s="49"/>
      <c r="F1048576" s="49"/>
      <c r="G1048576" s="49"/>
    </row>
  </sheetData>
  <autoFilter ref="A5:P5" xr:uid="{00000000-0009-0000-0000-000000000000}"/>
  <mergeCells count="6">
    <mergeCell ref="A1:B3"/>
    <mergeCell ref="C1:N2"/>
    <mergeCell ref="O1:P1"/>
    <mergeCell ref="O2:P2"/>
    <mergeCell ref="C3:N3"/>
    <mergeCell ref="O3:P3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3ACF70A-0B5C-49D3-B29F-7417AE302549}">
          <x14:formula1>
            <xm:f>'[GMC-F-01_Listado Maestro_2022_v3.xlsx]Guia Procesos'!#REF!</xm:f>
          </x14:formula1>
          <xm:sqref>N6:N200</xm:sqref>
        </x14:dataValidation>
        <x14:dataValidation type="list" allowBlank="1" showInputMessage="1" showErrorMessage="1" xr:uid="{E0875916-53AD-4C94-B6C5-C168E29A79D6}">
          <x14:formula1>
            <xm:f>'[GMC-F-01_Listado Maestro_2022_v3.xlsx]Guia Procesos'!#REF!</xm:f>
          </x14:formula1>
          <xm:sqref>L6:L200</xm:sqref>
        </x14:dataValidation>
        <x14:dataValidation type="list" allowBlank="1" showErrorMessage="1" xr:uid="{EE25257B-B568-4900-9038-33929B0B2EE4}">
          <x14:formula1>
            <xm:f>'[GMC-F-01_Listado Maestro_2022_v3.xlsx]Guia Procesos'!#REF!</xm:f>
          </x14:formula1>
          <xm:sqref>C6:C200</xm:sqref>
        </x14:dataValidation>
        <x14:dataValidation type="list" allowBlank="1" showErrorMessage="1" xr:uid="{54A466F3-386A-43DE-99D5-624EA657D4D7}">
          <x14:formula1>
            <xm:f>'[GMC-F-01_Listado Maestro_2022_v3.xlsx]Guia Procesos'!#REF!</xm:f>
          </x14:formula1>
          <xm:sqref>B6:B200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Cosolido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2022-06-27T23:28:56Z</dcterms:created>
  <dcterms:modified xsi:type="dcterms:W3CDTF">2022-06-27T23:31:25Z</dcterms:modified>
</cp:coreProperties>
</file>