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ivonne.malaver\Downloads\"/>
    </mc:Choice>
  </mc:AlternateContent>
  <xr:revisionPtr revIDLastSave="0" documentId="13_ncr:1_{1EEBF28B-CC59-4816-815C-C62A376A3E7E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Instructivo" sheetId="4" r:id="rId1"/>
    <sheet name="CRONOGRAMA GRAL" sheetId="1" r:id="rId2"/>
    <sheet name="SEGUIMIENTO" sheetId="3" r:id="rId3"/>
  </sheets>
  <externalReferences>
    <externalReference r:id="rId4"/>
  </externalReferences>
  <definedNames>
    <definedName name="CD" localSheetId="0">#REF!</definedName>
    <definedName name="CD" localSheetId="2">#REF!</definedName>
    <definedName name="CD">#REF!</definedName>
    <definedName name="E" localSheetId="0">#REF!</definedName>
    <definedName name="E" localSheetId="2">#REF!</definedName>
    <definedName name="E">#REF!</definedName>
  </definedNames>
  <calcPr calcId="191029"/>
  <extLst>
    <ext uri="GoogleSheetsCustomDataVersion2">
      <go:sheetsCustomData xmlns:go="http://customooxmlschemas.google.com/" r:id="rId6" roundtripDataChecksum="6ZEy0DflRLrGpIk8KpRz2vMEeFUDAd+T8dphF9OrjFA="/>
    </ext>
  </extLst>
</workbook>
</file>

<file path=xl/calcChain.xml><?xml version="1.0" encoding="utf-8"?>
<calcChain xmlns="http://schemas.openxmlformats.org/spreadsheetml/2006/main">
  <c r="O11" i="3" l="1"/>
  <c r="N11" i="3"/>
  <c r="M11" i="3"/>
  <c r="L11" i="3"/>
  <c r="K11" i="3"/>
  <c r="J11" i="3"/>
  <c r="I11" i="3"/>
  <c r="H11" i="3"/>
  <c r="G11" i="3"/>
  <c r="F11" i="3"/>
  <c r="E11" i="3"/>
  <c r="D11" i="3"/>
  <c r="C11" i="3"/>
  <c r="AY85" i="1" l="1"/>
  <c r="AU85" i="1"/>
  <c r="AQ85" i="1"/>
  <c r="AM85" i="1"/>
  <c r="AI85" i="1"/>
  <c r="AE85" i="1"/>
  <c r="AA85" i="1"/>
  <c r="W85" i="1"/>
  <c r="S85" i="1"/>
  <c r="O85" i="1"/>
  <c r="K85" i="1"/>
  <c r="H85" i="1"/>
  <c r="AY84" i="1"/>
  <c r="AU84" i="1"/>
  <c r="AQ84" i="1"/>
  <c r="AM84" i="1"/>
  <c r="AI84" i="1"/>
  <c r="AE84" i="1"/>
  <c r="AA84" i="1"/>
  <c r="W84" i="1"/>
  <c r="S84" i="1"/>
  <c r="O84" i="1"/>
  <c r="K84" i="1"/>
  <c r="H84" i="1"/>
  <c r="BF84" i="1" s="1"/>
  <c r="AY83" i="1"/>
  <c r="AU83" i="1"/>
  <c r="AQ83" i="1"/>
  <c r="AM83" i="1"/>
  <c r="AI83" i="1"/>
  <c r="AE83" i="1"/>
  <c r="AA83" i="1"/>
  <c r="W83" i="1"/>
  <c r="S83" i="1"/>
  <c r="O83" i="1"/>
  <c r="K83" i="1"/>
  <c r="H83" i="1"/>
  <c r="BF83" i="1" s="1"/>
  <c r="W86" i="1" l="1"/>
  <c r="K86" i="1"/>
  <c r="AA86" i="1"/>
  <c r="AQ86" i="1"/>
  <c r="AM86" i="1"/>
  <c r="O86" i="1"/>
  <c r="AE86" i="1"/>
  <c r="AU86" i="1"/>
  <c r="H86" i="1"/>
  <c r="S86" i="1"/>
  <c r="AI86" i="1"/>
  <c r="AY86" i="1"/>
  <c r="BF86" i="1"/>
  <c r="BC86" i="1"/>
  <c r="BC83" i="1"/>
  <c r="BC85" i="1"/>
  <c r="BF85" i="1"/>
  <c r="BC84" i="1"/>
</calcChain>
</file>

<file path=xl/sharedStrings.xml><?xml version="1.0" encoding="utf-8"?>
<sst xmlns="http://schemas.openxmlformats.org/spreadsheetml/2006/main" count="156" uniqueCount="82">
  <si>
    <t>GESTIÓN DE SEGURIDAD Y SALUD EN EL TRABAJO</t>
  </si>
  <si>
    <t>CRONOGRAMA DE PROGRAMACIÓN Y SEGUIMIENTO SG- SST</t>
  </si>
  <si>
    <t xml:space="preserve"> CRONOGRAMA DE ACTIVIDADES EN SST</t>
  </si>
  <si>
    <t>OBJETIVOS DEL PLAN DE TRABAJO:</t>
  </si>
  <si>
    <t>METAS:</t>
  </si>
  <si>
    <t>RECURSOS:</t>
  </si>
  <si>
    <t>PERIODO APLICABLE:</t>
  </si>
  <si>
    <t>AÑO:</t>
  </si>
  <si>
    <t>ACTIVIDADES</t>
  </si>
  <si>
    <t>COMPONENTE</t>
  </si>
  <si>
    <t xml:space="preserve">DIRIGIDO A </t>
  </si>
  <si>
    <t>META</t>
  </si>
  <si>
    <t>Estado</t>
  </si>
  <si>
    <t>MES</t>
  </si>
  <si>
    <t>RESPONSABLE</t>
  </si>
  <si>
    <t xml:space="preserve">SEGUIMIENTO </t>
  </si>
  <si>
    <t>OBSERVACIONES</t>
  </si>
  <si>
    <t>ENE</t>
  </si>
  <si>
    <t>FEB</t>
  </si>
  <si>
    <t>MAR</t>
  </si>
  <si>
    <t>ABR</t>
  </si>
  <si>
    <t>MAYO</t>
  </si>
  <si>
    <t>JUNIO</t>
  </si>
  <si>
    <t>JULIO</t>
  </si>
  <si>
    <t>AGOSTO</t>
  </si>
  <si>
    <t>SEPT</t>
  </si>
  <si>
    <t>OCT</t>
  </si>
  <si>
    <t>NOV</t>
  </si>
  <si>
    <t>DIC</t>
  </si>
  <si>
    <t>ÍTEM</t>
  </si>
  <si>
    <t>Prog.</t>
  </si>
  <si>
    <t>Ejec</t>
  </si>
  <si>
    <t>ACTIVIDADES APLAZADAS</t>
  </si>
  <si>
    <t>ACTIVIDADES PROGRAMADAS</t>
  </si>
  <si>
    <t>ACTIVIDADES REALIZADAS</t>
  </si>
  <si>
    <t>PORCENTAJE DE CUMPLIMIENTO</t>
  </si>
  <si>
    <t>P: planeado programado</t>
  </si>
  <si>
    <t>A: aplazado</t>
  </si>
  <si>
    <t>E: ejecutado</t>
  </si>
  <si>
    <t>SEGUIMIENTO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</si>
  <si>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</si>
  <si>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</si>
  <si>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</si>
  <si>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</si>
  <si>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</si>
  <si>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</si>
  <si>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</si>
  <si>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</si>
  <si>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</si>
  <si>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</si>
  <si>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</si>
  <si>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</si>
  <si>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PLANEADAS</t>
  </si>
  <si>
    <t>EJECUTADAS</t>
  </si>
  <si>
    <t>%CUMPLIMIENTO MENSUAL</t>
  </si>
  <si>
    <t>ANÁLISIS</t>
  </si>
  <si>
    <t>Nombre:</t>
  </si>
  <si>
    <t xml:space="preserve">C.C. </t>
  </si>
  <si>
    <t>C.C.</t>
  </si>
  <si>
    <t>Código: SST-F-02</t>
  </si>
  <si>
    <t>Versión: 1</t>
  </si>
  <si>
    <t>Fecha: 09/01/2025</t>
  </si>
  <si>
    <t>FECHA DE EJECUCIÓN</t>
  </si>
  <si>
    <t>TOTAL</t>
  </si>
  <si>
    <t>%</t>
  </si>
  <si>
    <t>Instructivo de Diligenciamiento</t>
  </si>
  <si>
    <t>Cronograma general</t>
  </si>
  <si>
    <t>Datos Iniciales</t>
  </si>
  <si>
    <t>OBJETIVOS DEL PLAN DE TRABAJO: Definir los objetivos específicos que se buscan alcanzar con el plan.
METAS: Establecer metas cuantificables que permitan medir el progreso hacia los objetivos.
RECURSOS: Identificar los recursos necesarios (humanos, financieros, materiales) para llevar a cabo el plan.
PERIODO APLICABLE: Indicar el rango de tiempo en el que se implementará el plan (Enero a Diciembre).
AÑO: Especificar el año correspondiente al plan de trabajo.</t>
  </si>
  <si>
    <t>Diligenciamiento de la Tabla de Actividades</t>
  </si>
  <si>
    <t>ÍTEM: Asignar un número secuencial a cada actividad.
TITULO DE ACTIVIDAD: Especificar el nombre de la actividad que se llevará a cabo.
COMPONENTE: Indicar a qué componente del plan pertenece la actividad (ej. prevención, capacitación, evaluación).
DIRIGIDO A: Definir el público objetivo al que está dirigida la actividad (ej. empleados, comunidad).
META: Establecer una meta específica para la actividad (ej. número de participantes, resultados esperados).
ESTADO: Indicar el estado de la actividad (ej. planificada, en ejecución, finalizada).
MES: Marcar con una “X” o rellenar el espacio correspondiente en cada mes del año en que se ejecutará la actividad.
RESPONSABLE: Indicar el nombre de la persona o equipo responsable de la ejecución de la actividad.
SEGUIMIENTO: Definir cómo se realizará el seguimiento de la actividad (ej. informes mensuales, reuniones de avance).
FECHA DE EJECUCIÓN: Especificar la fecha programada para la ejecución de la actividad.
OBSERVACIONES: Incluir cualquier comentario relevante sobre la actividad, posibles dificultades, o recomendaciones.</t>
  </si>
  <si>
    <t>Diligenciamiento de la Tabla de Seguimiento</t>
  </si>
  <si>
    <t xml:space="preserve">Licencia: </t>
  </si>
  <si>
    <t>Subdirección Administrativa y financiera</t>
  </si>
  <si>
    <t>NOTA: Insertar gráfica de acuerdo a las necesidades</t>
  </si>
  <si>
    <t xml:space="preserve">Cargo: </t>
  </si>
  <si>
    <t>Responsable SG-SST Idartes</t>
  </si>
  <si>
    <t>PLANEADAS: En cada mes, registrar el número total de actividades que se planea ejecutar. Esto debe ser actualizado al inicio de cada mes, antes de la ejecución de las actividades.
EJECUTADAS: Al final de cada mes, ingresar el número de actividades que realmente se llevaron a cabo. Este campo debe reflejar solo las actividades completadas.
% CUMPLIMIENTO MENSUAL: Calcular el porcentaje de cumplimiento mensual con la fórmula: Si no hay actividades planeadas para el mes, el cálculo devolverá un error (#¡DIV/0!). Este error debe ser manejado y explicado como "No hay actividades planeadas".
TOTAL: Calcular el total de actividades planeadas y ejecutadas a lo largo del año. Sumar las columnas de cada mes para obtener el total anual.</t>
  </si>
  <si>
    <t>Pagina: 3 de 3</t>
  </si>
  <si>
    <t>Pagina: 1 de 3</t>
  </si>
  <si>
    <t>Pagina: 2 de 3</t>
  </si>
  <si>
    <t>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</si>
</sst>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 Narrow"/>
      <scheme val="minor"/>
    </font>
    <font>
      <sz val="12"/>
      <color theme="1"/>
      <name val="Arial Narrow"/>
    </font>
    <font>
      <b/>
      <sz val="16"/>
      <color theme="1"/>
      <name val="Arial Narrow"/>
    </font>
    <font>
      <sz val="10"/>
      <name val="Arial Narrow"/>
    </font>
    <font>
      <sz val="12"/>
      <color rgb="FFFFFFFF"/>
      <name val="Arial Narrow"/>
    </font>
    <font>
      <sz val="16"/>
      <color theme="1"/>
      <name val="Arial"/>
    </font>
    <font>
      <b/>
      <sz val="12"/>
      <color theme="1"/>
      <name val="Arial Narrow"/>
    </font>
    <font>
      <b/>
      <sz val="12"/>
      <color rgb="FF00B050"/>
      <name val="Arial Narrow"/>
    </font>
    <font>
      <sz val="12"/>
      <color rgb="FFFF0000"/>
      <name val="Arial Narrow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 Narrow"/>
      <family val="2"/>
    </font>
    <font>
      <sz val="12"/>
      <name val="Arial"/>
      <family val="2"/>
    </font>
    <font>
      <b/>
      <sz val="18"/>
      <color theme="0"/>
      <name val="Arial"/>
      <family val="2"/>
    </font>
    <font>
      <b/>
      <sz val="12"/>
      <name val="Arial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color theme="1"/>
      <name val="Arial Narrow"/>
      <family val="2"/>
    </font>
    <font>
      <b/>
      <sz val="16"/>
      <color theme="0"/>
      <name val="Arial Narrow"/>
      <family val="2"/>
      <scheme val="minor"/>
    </font>
    <font>
      <b/>
      <sz val="16"/>
      <name val="Arial Narrow"/>
      <family val="2"/>
      <scheme val="minor"/>
    </font>
    <font>
      <b/>
      <sz val="14"/>
      <name val="Arial Narrow"/>
      <family val="2"/>
      <scheme val="minor"/>
    </font>
    <font>
      <sz val="14"/>
      <color theme="1"/>
      <name val="Arial Narrow"/>
      <family val="2"/>
      <scheme val="minor"/>
    </font>
    <font>
      <b/>
      <sz val="16"/>
      <color theme="0"/>
      <name val="Arial Narrow"/>
      <family val="2"/>
    </font>
    <font>
      <sz val="10"/>
      <color theme="0"/>
      <name val="Arial Narrow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rgb="FFBFBFBF"/>
      </patternFill>
    </fill>
    <fill>
      <patternFill patternType="solid">
        <fgColor rgb="FF0070C0"/>
        <bgColor rgb="FFD8D8D8"/>
      </patternFill>
    </fill>
    <fill>
      <patternFill patternType="solid">
        <fgColor rgb="FF0070C0"/>
        <bgColor rgb="FFC6D9F0"/>
      </patternFill>
    </fill>
    <fill>
      <patternFill patternType="solid">
        <fgColor rgb="FF0070C0"/>
        <bgColor rgb="FF92CDDC"/>
      </patternFill>
    </fill>
    <fill>
      <patternFill patternType="solid">
        <fgColor rgb="FFFFFF00"/>
        <bgColor rgb="FF8DB3E2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rgb="FFFABF8F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rgb="FFB8CCE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rgb="FFC2D69B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B2A1C7"/>
      </patternFill>
    </fill>
    <fill>
      <patternFill patternType="solid">
        <fgColor rgb="FF92D050"/>
        <bgColor rgb="FF92CDDC"/>
      </patternFill>
    </fill>
    <fill>
      <patternFill patternType="solid">
        <fgColor rgb="FF0070C0"/>
        <bgColor theme="0"/>
      </patternFill>
    </fill>
  </fills>
  <borders count="13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82"/>
    <xf numFmtId="9" fontId="14" fillId="0" borderId="82" applyFont="0" applyFill="0" applyBorder="0" applyAlignment="0" applyProtection="0"/>
    <xf numFmtId="0" fontId="19" fillId="0" borderId="82"/>
  </cellStyleXfs>
  <cellXfs count="273">
    <xf numFmtId="0" fontId="0" fillId="0" borderId="0" xfId="0" applyFont="1" applyAlignment="1"/>
    <xf numFmtId="0" fontId="1" fillId="2" borderId="1" xfId="0" applyFont="1" applyFill="1" applyBorder="1"/>
    <xf numFmtId="0" fontId="4" fillId="2" borderId="1" xfId="0" applyFont="1" applyFill="1" applyBorder="1"/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/>
    <xf numFmtId="0" fontId="4" fillId="2" borderId="1" xfId="0" applyFont="1" applyFill="1" applyBorder="1" applyAlignment="1">
      <alignment vertical="center"/>
    </xf>
    <xf numFmtId="0" fontId="6" fillId="0" borderId="43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1" fillId="0" borderId="7" xfId="0" applyFont="1" applyBorder="1"/>
    <xf numFmtId="0" fontId="1" fillId="0" borderId="40" xfId="0" applyFont="1" applyBorder="1" applyAlignment="1">
      <alignment horizontal="left" vertical="center"/>
    </xf>
    <xf numFmtId="0" fontId="7" fillId="0" borderId="12" xfId="0" applyFont="1" applyBorder="1" applyAlignment="1">
      <alignment horizontal="center"/>
    </xf>
    <xf numFmtId="0" fontId="6" fillId="2" borderId="1" xfId="0" applyFont="1" applyFill="1" applyBorder="1"/>
    <xf numFmtId="0" fontId="1" fillId="2" borderId="1" xfId="0" applyFont="1" applyFill="1" applyBorder="1" applyAlignment="1">
      <alignment horizontal="left" vertical="top"/>
    </xf>
    <xf numFmtId="0" fontId="7" fillId="0" borderId="33" xfId="0" applyFont="1" applyBorder="1" applyAlignment="1">
      <alignment horizontal="center"/>
    </xf>
    <xf numFmtId="9" fontId="7" fillId="0" borderId="71" xfId="0" applyNumberFormat="1" applyFont="1" applyBorder="1" applyAlignment="1">
      <alignment horizontal="center"/>
    </xf>
    <xf numFmtId="9" fontId="7" fillId="0" borderId="72" xfId="0" applyNumberFormat="1" applyFont="1" applyBorder="1" applyAlignment="1">
      <alignment horizontal="center"/>
    </xf>
    <xf numFmtId="9" fontId="6" fillId="2" borderId="1" xfId="0" applyNumberFormat="1" applyFont="1" applyFill="1" applyBorder="1"/>
    <xf numFmtId="0" fontId="6" fillId="2" borderId="76" xfId="0" applyFont="1" applyFill="1" applyBorder="1"/>
    <xf numFmtId="0" fontId="1" fillId="2" borderId="76" xfId="0" applyFont="1" applyFill="1" applyBorder="1"/>
    <xf numFmtId="0" fontId="1" fillId="2" borderId="77" xfId="0" applyFont="1" applyFill="1" applyBorder="1"/>
    <xf numFmtId="0" fontId="1" fillId="2" borderId="79" xfId="0" applyFont="1" applyFill="1" applyBorder="1"/>
    <xf numFmtId="0" fontId="8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" fillId="0" borderId="84" xfId="0" applyFont="1" applyBorder="1"/>
    <xf numFmtId="0" fontId="1" fillId="0" borderId="85" xfId="0" applyFont="1" applyBorder="1"/>
    <xf numFmtId="0" fontId="3" fillId="0" borderId="24" xfId="0" applyFont="1" applyBorder="1"/>
    <xf numFmtId="0" fontId="3" fillId="0" borderId="25" xfId="0" applyFont="1" applyBorder="1"/>
    <xf numFmtId="0" fontId="1" fillId="0" borderId="31" xfId="0" applyFont="1" applyBorder="1" applyAlignment="1">
      <alignment horizontal="center" vertical="center" wrapText="1"/>
    </xf>
    <xf numFmtId="0" fontId="3" fillId="0" borderId="39" xfId="0" applyFont="1" applyBorder="1"/>
    <xf numFmtId="0" fontId="3" fillId="0" borderId="27" xfId="0" applyFont="1" applyBorder="1"/>
    <xf numFmtId="0" fontId="6" fillId="0" borderId="16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6" fillId="2" borderId="80" xfId="0" applyFont="1" applyFill="1" applyBorder="1" applyAlignment="1">
      <alignment horizontal="left"/>
    </xf>
    <xf numFmtId="0" fontId="3" fillId="0" borderId="81" xfId="0" applyFont="1" applyBorder="1"/>
    <xf numFmtId="0" fontId="3" fillId="0" borderId="82" xfId="0" applyFont="1" applyBorder="1"/>
    <xf numFmtId="0" fontId="6" fillId="2" borderId="80" xfId="0" applyFont="1" applyFill="1" applyBorder="1" applyAlignment="1">
      <alignment horizontal="center"/>
    </xf>
    <xf numFmtId="0" fontId="1" fillId="0" borderId="84" xfId="0" applyFont="1" applyBorder="1" applyAlignment="1">
      <alignment horizontal="center"/>
    </xf>
    <xf numFmtId="0" fontId="3" fillId="0" borderId="84" xfId="0" applyFont="1" applyBorder="1"/>
    <xf numFmtId="0" fontId="1" fillId="0" borderId="33" xfId="0" applyFont="1" applyBorder="1" applyAlignment="1">
      <alignment horizontal="center" vertical="center" wrapText="1"/>
    </xf>
    <xf numFmtId="0" fontId="3" fillId="0" borderId="40" xfId="0" applyFont="1" applyBorder="1"/>
    <xf numFmtId="0" fontId="1" fillId="0" borderId="51" xfId="0" applyFont="1" applyBorder="1" applyAlignment="1">
      <alignment horizontal="center" vertical="center"/>
    </xf>
    <xf numFmtId="0" fontId="3" fillId="0" borderId="43" xfId="0" applyFont="1" applyBorder="1"/>
    <xf numFmtId="0" fontId="1" fillId="0" borderId="50" xfId="0" applyFont="1" applyBorder="1" applyAlignment="1">
      <alignment horizontal="center" vertical="center"/>
    </xf>
    <xf numFmtId="0" fontId="1" fillId="2" borderId="31" xfId="0" applyFont="1" applyFill="1" applyBorder="1" applyAlignment="1">
      <alignment horizontal="left" vertical="center" wrapText="1"/>
    </xf>
    <xf numFmtId="0" fontId="3" fillId="0" borderId="55" xfId="0" applyFont="1" applyBorder="1"/>
    <xf numFmtId="0" fontId="1" fillId="2" borderId="32" xfId="0" applyFont="1" applyFill="1" applyBorder="1" applyAlignment="1">
      <alignment horizontal="left" vertical="center" wrapText="1"/>
    </xf>
    <xf numFmtId="0" fontId="1" fillId="0" borderId="41" xfId="0" applyFont="1" applyBorder="1" applyAlignment="1">
      <alignment horizontal="center" vertical="center" wrapText="1"/>
    </xf>
    <xf numFmtId="0" fontId="3" fillId="0" borderId="5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6" xfId="0" applyFont="1" applyBorder="1"/>
    <xf numFmtId="0" fontId="2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9" xfId="0" applyFont="1" applyBorder="1"/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3" fillId="0" borderId="19" xfId="0" applyFont="1" applyBorder="1"/>
    <xf numFmtId="0" fontId="5" fillId="2" borderId="26" xfId="0" applyFont="1" applyFill="1" applyBorder="1" applyAlignment="1">
      <alignment horizontal="center" vertical="center" wrapText="1"/>
    </xf>
    <xf numFmtId="0" fontId="3" fillId="0" borderId="35" xfId="0" applyFont="1" applyBorder="1"/>
    <xf numFmtId="0" fontId="5" fillId="2" borderId="26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58" xfId="0" applyFont="1" applyBorder="1"/>
    <xf numFmtId="0" fontId="6" fillId="2" borderId="60" xfId="0" applyFont="1" applyFill="1" applyBorder="1" applyAlignment="1">
      <alignment horizontal="center"/>
    </xf>
    <xf numFmtId="0" fontId="3" fillId="0" borderId="63" xfId="0" applyFont="1" applyBorder="1"/>
    <xf numFmtId="0" fontId="1" fillId="2" borderId="61" xfId="0" applyFont="1" applyFill="1" applyBorder="1" applyAlignment="1">
      <alignment horizontal="center"/>
    </xf>
    <xf numFmtId="0" fontId="3" fillId="0" borderId="62" xfId="0" applyFont="1" applyBorder="1"/>
    <xf numFmtId="0" fontId="3" fillId="0" borderId="64" xfId="0" applyFont="1" applyBorder="1"/>
    <xf numFmtId="0" fontId="3" fillId="0" borderId="65" xfId="0" applyFont="1" applyBorder="1"/>
    <xf numFmtId="0" fontId="3" fillId="0" borderId="73" xfId="0" applyFont="1" applyBorder="1"/>
    <xf numFmtId="0" fontId="3" fillId="0" borderId="74" xfId="0" applyFont="1" applyBorder="1"/>
    <xf numFmtId="0" fontId="1" fillId="0" borderId="50" xfId="0" applyFont="1" applyBorder="1" applyAlignment="1">
      <alignment horizontal="center" vertical="center" wrapText="1"/>
    </xf>
    <xf numFmtId="0" fontId="3" fillId="0" borderId="57" xfId="0" applyFont="1" applyBorder="1"/>
    <xf numFmtId="0" fontId="1" fillId="2" borderId="75" xfId="0" applyFont="1" applyFill="1" applyBorder="1" applyAlignment="1">
      <alignment horizontal="center"/>
    </xf>
    <xf numFmtId="0" fontId="3" fillId="0" borderId="78" xfId="0" applyFont="1" applyBorder="1"/>
    <xf numFmtId="0" fontId="3" fillId="0" borderId="83" xfId="0" applyFont="1" applyBorder="1"/>
    <xf numFmtId="0" fontId="1" fillId="0" borderId="31" xfId="0" applyFont="1" applyBorder="1" applyAlignment="1">
      <alignment horizontal="left" vertical="center" wrapText="1"/>
    </xf>
    <xf numFmtId="0" fontId="1" fillId="3" borderId="31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59" xfId="0" applyFont="1" applyBorder="1"/>
    <xf numFmtId="0" fontId="1" fillId="3" borderId="32" xfId="0" applyFont="1" applyFill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3" fillId="0" borderId="41" xfId="0" applyFont="1" applyBorder="1"/>
    <xf numFmtId="0" fontId="9" fillId="4" borderId="86" xfId="1" applyFont="1" applyFill="1" applyBorder="1" applyAlignment="1">
      <alignment horizontal="center"/>
    </xf>
    <xf numFmtId="0" fontId="10" fillId="4" borderId="87" xfId="1" applyFont="1" applyFill="1" applyBorder="1" applyAlignment="1">
      <alignment horizontal="center" vertical="center"/>
    </xf>
    <xf numFmtId="0" fontId="10" fillId="4" borderId="88" xfId="1" applyFont="1" applyFill="1" applyBorder="1" applyAlignment="1">
      <alignment horizontal="center" vertical="center"/>
    </xf>
    <xf numFmtId="0" fontId="10" fillId="4" borderId="89" xfId="1" applyFont="1" applyFill="1" applyBorder="1" applyAlignment="1">
      <alignment horizontal="center" vertical="center"/>
    </xf>
    <xf numFmtId="0" fontId="9" fillId="4" borderId="82" xfId="1" applyFont="1" applyFill="1"/>
    <xf numFmtId="0" fontId="9" fillId="4" borderId="93" xfId="1" applyFont="1" applyFill="1" applyBorder="1" applyAlignment="1">
      <alignment horizontal="center"/>
    </xf>
    <xf numFmtId="0" fontId="10" fillId="4" borderId="94" xfId="1" applyFont="1" applyFill="1" applyBorder="1" applyAlignment="1">
      <alignment horizontal="center" vertical="center"/>
    </xf>
    <xf numFmtId="0" fontId="10" fillId="4" borderId="95" xfId="1" applyFont="1" applyFill="1" applyBorder="1" applyAlignment="1">
      <alignment horizontal="center" vertical="center"/>
    </xf>
    <xf numFmtId="0" fontId="10" fillId="4" borderId="96" xfId="1" applyFont="1" applyFill="1" applyBorder="1" applyAlignment="1">
      <alignment horizontal="center" vertical="center"/>
    </xf>
    <xf numFmtId="0" fontId="10" fillId="4" borderId="100" xfId="1" applyFont="1" applyFill="1" applyBorder="1" applyAlignment="1">
      <alignment horizontal="center" vertical="center"/>
    </xf>
    <xf numFmtId="0" fontId="10" fillId="4" borderId="101" xfId="1" applyFont="1" applyFill="1" applyBorder="1" applyAlignment="1">
      <alignment horizontal="center" vertical="center"/>
    </xf>
    <xf numFmtId="0" fontId="10" fillId="4" borderId="102" xfId="1" applyFont="1" applyFill="1" applyBorder="1" applyAlignment="1">
      <alignment horizontal="center" vertical="center"/>
    </xf>
    <xf numFmtId="0" fontId="9" fillId="0" borderId="103" xfId="1" applyFont="1" applyBorder="1" applyAlignment="1">
      <alignment horizontal="center"/>
    </xf>
    <xf numFmtId="0" fontId="9" fillId="0" borderId="104" xfId="1" applyFont="1" applyBorder="1" applyAlignment="1">
      <alignment horizontal="center"/>
    </xf>
    <xf numFmtId="0" fontId="9" fillId="4" borderId="104" xfId="1" applyFont="1" applyFill="1" applyBorder="1"/>
    <xf numFmtId="0" fontId="9" fillId="4" borderId="105" xfId="1" applyFont="1" applyFill="1" applyBorder="1"/>
    <xf numFmtId="0" fontId="11" fillId="5" borderId="93" xfId="1" applyFont="1" applyFill="1" applyBorder="1" applyAlignment="1">
      <alignment horizontal="center" vertical="center" wrapText="1"/>
    </xf>
    <xf numFmtId="0" fontId="12" fillId="6" borderId="107" xfId="1" applyFont="1" applyFill="1" applyBorder="1" applyAlignment="1">
      <alignment horizontal="center" vertical="center"/>
    </xf>
    <xf numFmtId="0" fontId="12" fillId="6" borderId="108" xfId="1" applyFont="1" applyFill="1" applyBorder="1" applyAlignment="1">
      <alignment horizontal="center" vertical="center"/>
    </xf>
    <xf numFmtId="0" fontId="12" fillId="6" borderId="109" xfId="1" applyFont="1" applyFill="1" applyBorder="1" applyAlignment="1">
      <alignment horizontal="center" vertical="center"/>
    </xf>
    <xf numFmtId="0" fontId="13" fillId="0" borderId="96" xfId="1" applyFont="1" applyBorder="1" applyAlignment="1">
      <alignment horizontal="center" vertical="center"/>
    </xf>
    <xf numFmtId="0" fontId="13" fillId="0" borderId="110" xfId="1" applyFont="1" applyBorder="1" applyAlignment="1">
      <alignment horizontal="center" vertical="center"/>
    </xf>
    <xf numFmtId="0" fontId="13" fillId="0" borderId="111" xfId="1" applyFont="1" applyBorder="1" applyAlignment="1">
      <alignment horizontal="center" vertical="center"/>
    </xf>
    <xf numFmtId="0" fontId="13" fillId="0" borderId="112" xfId="1" applyFont="1" applyBorder="1" applyAlignment="1">
      <alignment horizontal="center" vertical="center"/>
    </xf>
    <xf numFmtId="0" fontId="13" fillId="0" borderId="106" xfId="1" applyFont="1" applyBorder="1" applyAlignment="1">
      <alignment horizontal="center" vertical="center"/>
    </xf>
    <xf numFmtId="0" fontId="13" fillId="0" borderId="113" xfId="1" applyFont="1" applyBorder="1" applyAlignment="1">
      <alignment horizontal="center" vertical="center"/>
    </xf>
    <xf numFmtId="9" fontId="13" fillId="0" borderId="114" xfId="2" applyFont="1" applyBorder="1" applyAlignment="1">
      <alignment horizontal="center" vertical="center"/>
    </xf>
    <xf numFmtId="9" fontId="13" fillId="0" borderId="115" xfId="2" applyFont="1" applyBorder="1" applyAlignment="1">
      <alignment horizontal="center" vertical="center"/>
    </xf>
    <xf numFmtId="9" fontId="13" fillId="0" borderId="116" xfId="2" applyFont="1" applyBorder="1" applyAlignment="1">
      <alignment horizontal="center" vertical="center"/>
    </xf>
    <xf numFmtId="0" fontId="16" fillId="5" borderId="82" xfId="1" applyFont="1" applyFill="1" applyBorder="1" applyAlignment="1">
      <alignment horizontal="center" vertical="center"/>
    </xf>
    <xf numFmtId="0" fontId="16" fillId="5" borderId="117" xfId="1" applyFont="1" applyFill="1" applyBorder="1" applyAlignment="1">
      <alignment horizontal="center" vertical="center"/>
    </xf>
    <xf numFmtId="0" fontId="16" fillId="5" borderId="104" xfId="1" applyFont="1" applyFill="1" applyBorder="1" applyAlignment="1">
      <alignment horizontal="center" vertical="center"/>
    </xf>
    <xf numFmtId="0" fontId="16" fillId="5" borderId="105" xfId="1" applyFont="1" applyFill="1" applyBorder="1" applyAlignment="1">
      <alignment horizontal="center" vertical="center"/>
    </xf>
    <xf numFmtId="0" fontId="15" fillId="0" borderId="118" xfId="1" applyFont="1" applyBorder="1" applyAlignment="1">
      <alignment horizontal="center" vertical="center"/>
    </xf>
    <xf numFmtId="0" fontId="15" fillId="0" borderId="88" xfId="1" applyFont="1" applyBorder="1" applyAlignment="1">
      <alignment horizontal="center" vertical="center"/>
    </xf>
    <xf numFmtId="0" fontId="15" fillId="0" borderId="119" xfId="1" applyFont="1" applyBorder="1" applyAlignment="1">
      <alignment horizontal="center" vertical="center"/>
    </xf>
    <xf numFmtId="0" fontId="15" fillId="0" borderId="120" xfId="1" applyFont="1" applyBorder="1" applyAlignment="1">
      <alignment horizontal="center" vertical="center"/>
    </xf>
    <xf numFmtId="0" fontId="15" fillId="0" borderId="82" xfId="1" applyFont="1" applyBorder="1" applyAlignment="1">
      <alignment horizontal="center" vertical="center"/>
    </xf>
    <xf numFmtId="0" fontId="15" fillId="0" borderId="117" xfId="1" applyFont="1" applyBorder="1" applyAlignment="1">
      <alignment horizontal="center" vertical="center"/>
    </xf>
    <xf numFmtId="0" fontId="15" fillId="0" borderId="103" xfId="1" applyFont="1" applyBorder="1" applyAlignment="1">
      <alignment horizontal="center" vertical="center"/>
    </xf>
    <xf numFmtId="0" fontId="15" fillId="0" borderId="104" xfId="1" applyFont="1" applyBorder="1" applyAlignment="1">
      <alignment horizontal="center" vertical="center"/>
    </xf>
    <xf numFmtId="0" fontId="15" fillId="0" borderId="105" xfId="1" applyFont="1" applyBorder="1" applyAlignment="1">
      <alignment horizontal="center" vertical="center"/>
    </xf>
    <xf numFmtId="0" fontId="9" fillId="4" borderId="118" xfId="1" applyFont="1" applyFill="1" applyBorder="1"/>
    <xf numFmtId="0" fontId="9" fillId="4" borderId="88" xfId="1" applyFont="1" applyFill="1" applyBorder="1"/>
    <xf numFmtId="0" fontId="9" fillId="4" borderId="119" xfId="1" applyFont="1" applyFill="1" applyBorder="1"/>
    <xf numFmtId="0" fontId="9" fillId="4" borderId="103" xfId="1" applyFont="1" applyFill="1" applyBorder="1"/>
    <xf numFmtId="0" fontId="18" fillId="4" borderId="86" xfId="1" applyFont="1" applyFill="1" applyBorder="1" applyAlignment="1">
      <alignment horizontal="center" vertical="center" wrapText="1"/>
    </xf>
    <xf numFmtId="0" fontId="18" fillId="4" borderId="121" xfId="1" applyFont="1" applyFill="1" applyBorder="1" applyAlignment="1">
      <alignment horizontal="center" vertical="center" wrapText="1"/>
    </xf>
    <xf numFmtId="0" fontId="18" fillId="7" borderId="88" xfId="1" applyFont="1" applyFill="1" applyBorder="1" applyAlignment="1">
      <alignment horizontal="center" vertical="center"/>
    </xf>
    <xf numFmtId="0" fontId="18" fillId="7" borderId="119" xfId="1" applyFont="1" applyFill="1" applyBorder="1" applyAlignment="1">
      <alignment horizontal="center" vertical="center"/>
    </xf>
    <xf numFmtId="0" fontId="3" fillId="0" borderId="82" xfId="1"/>
    <xf numFmtId="0" fontId="18" fillId="4" borderId="93" xfId="1" applyFont="1" applyFill="1" applyBorder="1" applyAlignment="1">
      <alignment horizontal="center" vertical="center" wrapText="1"/>
    </xf>
    <xf numFmtId="0" fontId="18" fillId="4" borderId="113" xfId="1" applyFont="1" applyFill="1" applyBorder="1" applyAlignment="1">
      <alignment horizontal="center" vertical="center" wrapText="1"/>
    </xf>
    <xf numFmtId="0" fontId="18" fillId="4" borderId="118" xfId="1" applyFont="1" applyFill="1" applyBorder="1" applyAlignment="1">
      <alignment horizontal="center" vertical="center"/>
    </xf>
    <xf numFmtId="0" fontId="18" fillId="4" borderId="88" xfId="1" applyFont="1" applyFill="1" applyBorder="1" applyAlignment="1">
      <alignment horizontal="center" vertical="center"/>
    </xf>
    <xf numFmtId="0" fontId="18" fillId="4" borderId="119" xfId="1" applyFont="1" applyFill="1" applyBorder="1" applyAlignment="1">
      <alignment horizontal="center" vertical="center"/>
    </xf>
    <xf numFmtId="0" fontId="18" fillId="4" borderId="120" xfId="1" applyFont="1" applyFill="1" applyBorder="1" applyAlignment="1">
      <alignment horizontal="center" vertical="center"/>
    </xf>
    <xf numFmtId="0" fontId="18" fillId="4" borderId="82" xfId="1" applyFont="1" applyFill="1" applyBorder="1" applyAlignment="1">
      <alignment horizontal="center" vertical="center"/>
    </xf>
    <xf numFmtId="0" fontId="18" fillId="4" borderId="117" xfId="1" applyFont="1" applyFill="1" applyBorder="1" applyAlignment="1">
      <alignment horizontal="center" vertical="center"/>
    </xf>
    <xf numFmtId="0" fontId="18" fillId="4" borderId="122" xfId="1" applyFont="1" applyFill="1" applyBorder="1" applyAlignment="1">
      <alignment horizontal="center" vertical="center" wrapText="1"/>
    </xf>
    <xf numFmtId="0" fontId="18" fillId="4" borderId="116" xfId="1" applyFont="1" applyFill="1" applyBorder="1" applyAlignment="1">
      <alignment horizontal="center" vertical="center" wrapText="1"/>
    </xf>
    <xf numFmtId="0" fontId="18" fillId="4" borderId="103" xfId="1" applyFont="1" applyFill="1" applyBorder="1" applyAlignment="1">
      <alignment horizontal="center" vertical="center"/>
    </xf>
    <xf numFmtId="0" fontId="18" fillId="4" borderId="104" xfId="1" applyFont="1" applyFill="1" applyBorder="1" applyAlignment="1">
      <alignment horizontal="center" vertical="center"/>
    </xf>
    <xf numFmtId="0" fontId="18" fillId="4" borderId="105" xfId="1" applyFont="1" applyFill="1" applyBorder="1" applyAlignment="1">
      <alignment horizontal="center" vertical="center"/>
    </xf>
    <xf numFmtId="0" fontId="17" fillId="0" borderId="106" xfId="1" applyFont="1" applyBorder="1" applyAlignment="1">
      <alignment horizontal="left" vertical="center" wrapText="1"/>
    </xf>
    <xf numFmtId="0" fontId="17" fillId="0" borderId="93" xfId="1" applyFont="1" applyBorder="1" applyAlignment="1">
      <alignment horizontal="left" vertical="center" wrapText="1"/>
    </xf>
    <xf numFmtId="0" fontId="17" fillId="0" borderId="113" xfId="1" applyFont="1" applyBorder="1" applyAlignment="1">
      <alignment horizontal="left" vertical="center" wrapText="1"/>
    </xf>
    <xf numFmtId="0" fontId="9" fillId="4" borderId="123" xfId="1" applyFont="1" applyFill="1" applyBorder="1" applyAlignment="1">
      <alignment horizontal="center"/>
    </xf>
    <xf numFmtId="0" fontId="9" fillId="4" borderId="121" xfId="1" applyFont="1" applyFill="1" applyBorder="1" applyAlignment="1">
      <alignment horizontal="center"/>
    </xf>
    <xf numFmtId="0" fontId="10" fillId="4" borderId="98" xfId="1" applyFont="1" applyFill="1" applyBorder="1" applyAlignment="1"/>
    <xf numFmtId="0" fontId="10" fillId="4" borderId="127" xfId="1" applyFont="1" applyFill="1" applyBorder="1" applyAlignment="1"/>
    <xf numFmtId="0" fontId="10" fillId="4" borderId="99" xfId="1" applyFont="1" applyFill="1" applyBorder="1" applyAlignment="1"/>
    <xf numFmtId="0" fontId="20" fillId="2" borderId="6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/>
    </xf>
    <xf numFmtId="0" fontId="9" fillId="4" borderId="90" xfId="1" applyFont="1" applyFill="1" applyBorder="1" applyAlignment="1">
      <alignment horizontal="left" vertical="center"/>
    </xf>
    <xf numFmtId="0" fontId="9" fillId="4" borderId="91" xfId="1" applyFont="1" applyFill="1" applyBorder="1" applyAlignment="1">
      <alignment horizontal="left" vertical="center"/>
    </xf>
    <xf numFmtId="0" fontId="9" fillId="4" borderId="92" xfId="1" applyFont="1" applyFill="1" applyBorder="1" applyAlignment="1">
      <alignment horizontal="left" vertical="center"/>
    </xf>
    <xf numFmtId="0" fontId="9" fillId="4" borderId="97" xfId="1" applyFont="1" applyFill="1" applyBorder="1" applyAlignment="1">
      <alignment horizontal="left" vertical="center"/>
    </xf>
    <xf numFmtId="0" fontId="9" fillId="4" borderId="98" xfId="1" applyFont="1" applyFill="1" applyBorder="1" applyAlignment="1">
      <alignment horizontal="left" vertical="center"/>
    </xf>
    <xf numFmtId="0" fontId="9" fillId="4" borderId="99" xfId="1" applyFont="1" applyFill="1" applyBorder="1" applyAlignment="1">
      <alignment horizontal="left" vertical="center"/>
    </xf>
    <xf numFmtId="0" fontId="23" fillId="7" borderId="106" xfId="3" applyFont="1" applyFill="1" applyBorder="1" applyAlignment="1">
      <alignment horizontal="center" vertical="center" textRotation="90" wrapText="1"/>
    </xf>
    <xf numFmtId="0" fontId="20" fillId="2" borderId="128" xfId="0" applyFont="1" applyFill="1" applyBorder="1" applyAlignment="1">
      <alignment vertical="center"/>
    </xf>
    <xf numFmtId="0" fontId="20" fillId="2" borderId="129" xfId="0" applyFont="1" applyFill="1" applyBorder="1" applyAlignment="1">
      <alignment vertical="center"/>
    </xf>
    <xf numFmtId="0" fontId="20" fillId="2" borderId="130" xfId="0" applyFont="1" applyFill="1" applyBorder="1" applyAlignment="1">
      <alignment vertical="center"/>
    </xf>
    <xf numFmtId="0" fontId="21" fillId="5" borderId="106" xfId="1" applyFont="1" applyFill="1" applyBorder="1" applyAlignment="1">
      <alignment horizontal="center" vertical="center"/>
    </xf>
    <xf numFmtId="0" fontId="22" fillId="8" borderId="106" xfId="1" applyFont="1" applyFill="1" applyBorder="1" applyAlignment="1">
      <alignment horizontal="center" vertical="center"/>
    </xf>
    <xf numFmtId="0" fontId="24" fillId="0" borderId="106" xfId="1" applyFont="1" applyBorder="1" applyAlignment="1">
      <alignment horizontal="left" vertical="center" wrapText="1"/>
    </xf>
    <xf numFmtId="0" fontId="3" fillId="5" borderId="24" xfId="0" applyFont="1" applyFill="1" applyBorder="1"/>
    <xf numFmtId="0" fontId="6" fillId="12" borderId="23" xfId="0" applyFont="1" applyFill="1" applyBorder="1" applyAlignment="1">
      <alignment horizontal="center" vertical="center" wrapText="1"/>
    </xf>
    <xf numFmtId="0" fontId="3" fillId="5" borderId="27" xfId="0" applyFont="1" applyFill="1" applyBorder="1"/>
    <xf numFmtId="0" fontId="6" fillId="13" borderId="23" xfId="0" applyFont="1" applyFill="1" applyBorder="1" applyAlignment="1">
      <alignment horizontal="center"/>
    </xf>
    <xf numFmtId="0" fontId="3" fillId="14" borderId="24" xfId="0" applyFont="1" applyFill="1" applyBorder="1"/>
    <xf numFmtId="0" fontId="3" fillId="14" borderId="25" xfId="0" applyFont="1" applyFill="1" applyBorder="1"/>
    <xf numFmtId="0" fontId="6" fillId="13" borderId="26" xfId="0" applyFont="1" applyFill="1" applyBorder="1" applyAlignment="1">
      <alignment horizontal="center"/>
    </xf>
    <xf numFmtId="0" fontId="6" fillId="15" borderId="23" xfId="0" applyFont="1" applyFill="1" applyBorder="1" applyAlignment="1">
      <alignment horizontal="center"/>
    </xf>
    <xf numFmtId="0" fontId="3" fillId="16" borderId="24" xfId="0" applyFont="1" applyFill="1" applyBorder="1"/>
    <xf numFmtId="0" fontId="3" fillId="16" borderId="25" xfId="0" applyFont="1" applyFill="1" applyBorder="1"/>
    <xf numFmtId="0" fontId="6" fillId="15" borderId="26" xfId="0" applyFont="1" applyFill="1" applyBorder="1" applyAlignment="1">
      <alignment horizontal="center"/>
    </xf>
    <xf numFmtId="0" fontId="6" fillId="17" borderId="23" xfId="0" applyFont="1" applyFill="1" applyBorder="1" applyAlignment="1">
      <alignment horizontal="center"/>
    </xf>
    <xf numFmtId="0" fontId="3" fillId="18" borderId="24" xfId="0" applyFont="1" applyFill="1" applyBorder="1"/>
    <xf numFmtId="0" fontId="3" fillId="18" borderId="25" xfId="0" applyFont="1" applyFill="1" applyBorder="1"/>
    <xf numFmtId="0" fontId="6" fillId="17" borderId="26" xfId="0" applyFont="1" applyFill="1" applyBorder="1" applyAlignment="1">
      <alignment horizontal="center"/>
    </xf>
    <xf numFmtId="0" fontId="6" fillId="19" borderId="66" xfId="0" applyFont="1" applyFill="1" applyBorder="1" applyAlignment="1">
      <alignment horizontal="center"/>
    </xf>
    <xf numFmtId="0" fontId="3" fillId="20" borderId="67" xfId="0" applyFont="1" applyFill="1" applyBorder="1"/>
    <xf numFmtId="0" fontId="3" fillId="20" borderId="68" xfId="0" applyFont="1" applyFill="1" applyBorder="1"/>
    <xf numFmtId="9" fontId="6" fillId="19" borderId="69" xfId="0" applyNumberFormat="1" applyFont="1" applyFill="1" applyBorder="1" applyAlignment="1">
      <alignment horizontal="center"/>
    </xf>
    <xf numFmtId="0" fontId="3" fillId="20" borderId="70" xfId="0" applyFont="1" applyFill="1" applyBorder="1"/>
    <xf numFmtId="0" fontId="1" fillId="21" borderId="42" xfId="0" applyFont="1" applyFill="1" applyBorder="1" applyAlignment="1">
      <alignment horizontal="left" vertical="center" wrapText="1"/>
    </xf>
    <xf numFmtId="0" fontId="1" fillId="22" borderId="46" xfId="0" applyFont="1" applyFill="1" applyBorder="1" applyAlignment="1">
      <alignment horizontal="left" vertical="center" wrapText="1"/>
    </xf>
    <xf numFmtId="0" fontId="25" fillId="9" borderId="20" xfId="0" applyFont="1" applyFill="1" applyBorder="1" applyAlignment="1">
      <alignment horizontal="center"/>
    </xf>
    <xf numFmtId="0" fontId="26" fillId="5" borderId="21" xfId="0" applyFont="1" applyFill="1" applyBorder="1"/>
    <xf numFmtId="0" fontId="26" fillId="5" borderId="22" xfId="0" applyFont="1" applyFill="1" applyBorder="1"/>
    <xf numFmtId="0" fontId="25" fillId="9" borderId="23" xfId="0" applyFont="1" applyFill="1" applyBorder="1" applyAlignment="1">
      <alignment horizontal="center" vertical="center"/>
    </xf>
    <xf numFmtId="0" fontId="26" fillId="5" borderId="24" xfId="0" applyFont="1" applyFill="1" applyBorder="1"/>
    <xf numFmtId="0" fontId="26" fillId="5" borderId="25" xfId="0" applyFont="1" applyFill="1" applyBorder="1"/>
    <xf numFmtId="0" fontId="11" fillId="10" borderId="31" xfId="0" applyFont="1" applyFill="1" applyBorder="1" applyAlignment="1">
      <alignment horizontal="center" vertical="center"/>
    </xf>
    <xf numFmtId="0" fontId="26" fillId="5" borderId="34" xfId="0" applyFont="1" applyFill="1" applyBorder="1"/>
    <xf numFmtId="0" fontId="26" fillId="5" borderId="35" xfId="0" applyFont="1" applyFill="1" applyBorder="1"/>
    <xf numFmtId="0" fontId="11" fillId="10" borderId="32" xfId="0" applyFont="1" applyFill="1" applyBorder="1" applyAlignment="1">
      <alignment horizontal="center" vertical="center" wrapText="1"/>
    </xf>
    <xf numFmtId="0" fontId="11" fillId="10" borderId="31" xfId="0" applyFont="1" applyFill="1" applyBorder="1" applyAlignment="1">
      <alignment horizontal="center" vertical="center" wrapText="1"/>
    </xf>
    <xf numFmtId="17" fontId="11" fillId="10" borderId="26" xfId="0" applyNumberFormat="1" applyFont="1" applyFill="1" applyBorder="1" applyAlignment="1">
      <alignment horizontal="center" vertical="center" wrapText="1"/>
    </xf>
    <xf numFmtId="0" fontId="11" fillId="10" borderId="33" xfId="0" applyFont="1" applyFill="1" applyBorder="1" applyAlignment="1">
      <alignment horizontal="center" vertical="center"/>
    </xf>
    <xf numFmtId="0" fontId="11" fillId="10" borderId="36" xfId="0" applyFont="1" applyFill="1" applyBorder="1" applyAlignment="1">
      <alignment horizontal="center" vertical="center"/>
    </xf>
    <xf numFmtId="0" fontId="26" fillId="5" borderId="37" xfId="0" applyFont="1" applyFill="1" applyBorder="1"/>
    <xf numFmtId="0" fontId="26" fillId="5" borderId="38" xfId="0" applyFont="1" applyFill="1" applyBorder="1"/>
    <xf numFmtId="16" fontId="11" fillId="10" borderId="36" xfId="0" applyNumberFormat="1" applyFont="1" applyFill="1" applyBorder="1" applyAlignment="1">
      <alignment horizontal="center" vertical="center"/>
    </xf>
    <xf numFmtId="0" fontId="26" fillId="5" borderId="39" xfId="0" applyFont="1" applyFill="1" applyBorder="1"/>
    <xf numFmtId="0" fontId="26" fillId="5" borderId="40" xfId="0" applyFont="1" applyFill="1" applyBorder="1"/>
    <xf numFmtId="0" fontId="11" fillId="10" borderId="8" xfId="0" applyFont="1" applyFill="1" applyBorder="1" applyAlignment="1">
      <alignment horizontal="center" vertical="center" wrapText="1"/>
    </xf>
    <xf numFmtId="0" fontId="25" fillId="9" borderId="66" xfId="0" applyFont="1" applyFill="1" applyBorder="1" applyAlignment="1">
      <alignment horizontal="center" vertical="center"/>
    </xf>
    <xf numFmtId="0" fontId="26" fillId="5" borderId="70" xfId="0" applyFont="1" applyFill="1" applyBorder="1"/>
    <xf numFmtId="0" fontId="26" fillId="5" borderId="68" xfId="0" applyFont="1" applyFill="1" applyBorder="1"/>
    <xf numFmtId="0" fontId="1" fillId="2" borderId="55" xfId="0" applyFont="1" applyFill="1" applyBorder="1" applyAlignment="1">
      <alignment horizontal="left" vertical="center" wrapText="1"/>
    </xf>
    <xf numFmtId="0" fontId="11" fillId="11" borderId="106" xfId="0" applyFont="1" applyFill="1" applyBorder="1" applyAlignment="1">
      <alignment horizontal="center" vertical="center"/>
    </xf>
    <xf numFmtId="0" fontId="11" fillId="10" borderId="106" xfId="0" applyFont="1" applyFill="1" applyBorder="1" applyAlignment="1">
      <alignment horizontal="center" vertical="center"/>
    </xf>
    <xf numFmtId="0" fontId="26" fillId="5" borderId="106" xfId="0" applyFont="1" applyFill="1" applyBorder="1"/>
    <xf numFmtId="0" fontId="25" fillId="23" borderId="28" xfId="0" applyFont="1" applyFill="1" applyBorder="1" applyAlignment="1">
      <alignment horizontal="center" vertical="center"/>
    </xf>
    <xf numFmtId="0" fontId="11" fillId="5" borderId="86" xfId="1" applyFont="1" applyFill="1" applyBorder="1" applyAlignment="1">
      <alignment horizontal="center" vertical="center" wrapText="1"/>
    </xf>
    <xf numFmtId="0" fontId="11" fillId="5" borderId="123" xfId="1" applyFont="1" applyFill="1" applyBorder="1" applyAlignment="1">
      <alignment horizontal="center" vertical="center" wrapText="1"/>
    </xf>
    <xf numFmtId="0" fontId="11" fillId="5" borderId="121" xfId="1" applyFont="1" applyFill="1" applyBorder="1" applyAlignment="1">
      <alignment horizontal="center" vertical="center" wrapText="1"/>
    </xf>
    <xf numFmtId="0" fontId="15" fillId="0" borderId="120" xfId="1" applyFont="1" applyBorder="1" applyAlignment="1">
      <alignment horizontal="center" vertical="center"/>
    </xf>
    <xf numFmtId="0" fontId="15" fillId="0" borderId="82" xfId="1" applyFont="1" applyBorder="1" applyAlignment="1">
      <alignment horizontal="center" vertical="center"/>
    </xf>
    <xf numFmtId="0" fontId="15" fillId="0" borderId="117" xfId="1" applyFont="1" applyBorder="1" applyAlignment="1">
      <alignment horizontal="center" vertical="center"/>
    </xf>
    <xf numFmtId="0" fontId="16" fillId="5" borderId="120" xfId="1" applyFont="1" applyFill="1" applyBorder="1" applyAlignment="1">
      <alignment horizontal="center" vertical="center"/>
    </xf>
    <xf numFmtId="0" fontId="16" fillId="5" borderId="103" xfId="1" applyFont="1" applyFill="1" applyBorder="1" applyAlignment="1">
      <alignment horizontal="center" vertical="center"/>
    </xf>
    <xf numFmtId="0" fontId="9" fillId="4" borderId="120" xfId="1" applyFont="1" applyFill="1" applyBorder="1"/>
    <xf numFmtId="0" fontId="9" fillId="4" borderId="82" xfId="1" applyFont="1" applyFill="1" applyBorder="1"/>
    <xf numFmtId="0" fontId="9" fillId="4" borderId="117" xfId="1" applyFont="1" applyFill="1" applyBorder="1"/>
    <xf numFmtId="0" fontId="17" fillId="0" borderId="131" xfId="1" applyFont="1" applyBorder="1" applyAlignment="1">
      <alignment horizontal="left" vertical="center" wrapText="1"/>
    </xf>
    <xf numFmtId="0" fontId="17" fillId="0" borderId="91" xfId="1" applyFont="1" applyBorder="1" applyAlignment="1">
      <alignment horizontal="left" vertical="center" wrapText="1"/>
    </xf>
    <xf numFmtId="0" fontId="17" fillId="0" borderId="92" xfId="1" applyFont="1" applyBorder="1" applyAlignment="1">
      <alignment horizontal="left" vertical="center" wrapText="1"/>
    </xf>
    <xf numFmtId="0" fontId="17" fillId="0" borderId="127" xfId="1" applyFont="1" applyBorder="1" applyAlignment="1">
      <alignment horizontal="left" vertical="center" wrapText="1"/>
    </xf>
    <xf numFmtId="0" fontId="17" fillId="0" borderId="98" xfId="1" applyFont="1" applyBorder="1" applyAlignment="1">
      <alignment horizontal="left" vertical="center" wrapText="1"/>
    </xf>
    <xf numFmtId="0" fontId="17" fillId="0" borderId="99" xfId="1" applyFont="1" applyBorder="1" applyAlignment="1">
      <alignment horizontal="left" vertical="center" wrapText="1"/>
    </xf>
    <xf numFmtId="0" fontId="10" fillId="4" borderId="124" xfId="1" applyFont="1" applyFill="1" applyBorder="1" applyAlignment="1">
      <alignment horizontal="left"/>
    </xf>
    <xf numFmtId="0" fontId="10" fillId="4" borderId="125" xfId="1" applyFont="1" applyFill="1" applyBorder="1" applyAlignment="1">
      <alignment horizontal="left"/>
    </xf>
    <xf numFmtId="0" fontId="10" fillId="4" borderId="126" xfId="1" applyFont="1" applyFill="1" applyBorder="1" applyAlignment="1">
      <alignment horizontal="left"/>
    </xf>
    <xf numFmtId="0" fontId="15" fillId="0" borderId="120" xfId="1" applyFont="1" applyBorder="1" applyAlignment="1">
      <alignment horizontal="left" vertical="center"/>
    </xf>
    <xf numFmtId="0" fontId="15" fillId="0" borderId="82" xfId="1" applyFont="1" applyBorder="1" applyAlignment="1">
      <alignment horizontal="left" vertical="center"/>
    </xf>
  </cellXfs>
  <cellStyles count="4">
    <cellStyle name="Normal" xfId="0" builtinId="0"/>
    <cellStyle name="Normal 2" xfId="1" xr:uid="{24BE8762-B9DB-4DE1-A7EC-5A2416489EE7}"/>
    <cellStyle name="Normal 4" xfId="3" xr:uid="{B9B42603-A0D2-4FE2-BA11-E9036B0FB53A}"/>
    <cellStyle name="Porcentaje 2" xfId="2" xr:uid="{7204275B-60E3-49BA-82F2-FFFB1F3BF81E}"/>
  </cellStyles>
  <dxfs count="152"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rgbClr val="000000"/>
                </a:solidFill>
                <a:latin typeface="Calibri"/>
              </a:defRPr>
            </a:pPr>
            <a:r>
              <a:rPr lang="es-CO" sz="1800" b="1" i="0">
                <a:solidFill>
                  <a:srgbClr val="000000"/>
                </a:solidFill>
                <a:latin typeface="Calibri"/>
              </a:rPr>
              <a:t>CUMPLIMIENTO DE ACTIVIDADES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ACTIVIDADES PROGRAMADAS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'CRONOGRAMA GRAL'!$H$11:$BB$11</c:f>
              <c:strCache>
                <c:ptCount val="1"/>
                <c:pt idx="0">
                  <c:v>MES</c:v>
                </c:pt>
              </c:strCache>
            </c:strRef>
          </c:cat>
          <c:val>
            <c:numRef>
              <c:f>'CRONOGRAMA GRAL'!$H$12:$BB$12</c:f>
              <c:numCache>
                <c:formatCode>General</c:formatCode>
                <c:ptCount val="47"/>
                <c:pt idx="0">
                  <c:v>0</c:v>
                </c:pt>
                <c:pt idx="3" formatCode="d\-mmm">
                  <c:v>0</c:v>
                </c:pt>
                <c:pt idx="7">
                  <c:v>0</c:v>
                </c:pt>
                <c:pt idx="11">
                  <c:v>0</c:v>
                </c:pt>
                <c:pt idx="15">
                  <c:v>0</c:v>
                </c:pt>
                <c:pt idx="19">
                  <c:v>0</c:v>
                </c:pt>
                <c:pt idx="23">
                  <c:v>0</c:v>
                </c:pt>
                <c:pt idx="27">
                  <c:v>0</c:v>
                </c:pt>
                <c:pt idx="31">
                  <c:v>0</c:v>
                </c:pt>
                <c:pt idx="35">
                  <c:v>0</c:v>
                </c:pt>
                <c:pt idx="39">
                  <c:v>0</c:v>
                </c:pt>
                <c:pt idx="4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9CA-450F-92F5-31D55792D78B}"/>
            </c:ext>
          </c:extLst>
        </c:ser>
        <c:ser>
          <c:idx val="1"/>
          <c:order val="1"/>
          <c:tx>
            <c:v>ACTIVIDADES EJECUTADAS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D9CA-450F-92F5-31D55792D78B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D9CA-450F-92F5-31D55792D78B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D9CA-450F-92F5-31D55792D78B}"/>
              </c:ext>
            </c:extLst>
          </c:dPt>
          <c:dPt>
            <c:idx val="1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D9CA-450F-92F5-31D55792D78B}"/>
              </c:ext>
            </c:extLst>
          </c:dPt>
          <c:dPt>
            <c:idx val="16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5-D9CA-450F-92F5-31D55792D78B}"/>
              </c:ext>
            </c:extLst>
          </c:dPt>
          <c:dPt>
            <c:idx val="2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6-D9CA-450F-92F5-31D55792D78B}"/>
              </c:ext>
            </c:extLst>
          </c:dPt>
          <c:dPt>
            <c:idx val="2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7-D9CA-450F-92F5-31D55792D78B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 lvl="0">
                    <a:defRPr sz="600" b="0" i="0">
                      <a:solidFill>
                        <a:srgbClr val="000000"/>
                      </a:solidFill>
                      <a:latin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9CA-450F-92F5-31D55792D78B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 lvl="0">
                    <a:defRPr sz="600" b="0" i="0">
                      <a:solidFill>
                        <a:srgbClr val="000000"/>
                      </a:solidFill>
                      <a:latin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9CA-450F-92F5-31D55792D78B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 lvl="0">
                    <a:defRPr sz="600" b="0" i="0">
                      <a:solidFill>
                        <a:srgbClr val="000000"/>
                      </a:solidFill>
                      <a:latin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9CA-450F-92F5-31D55792D78B}"/>
                </c:ext>
              </c:extLst>
            </c:dLbl>
            <c:dLbl>
              <c:idx val="12"/>
              <c:spPr/>
              <c:txPr>
                <a:bodyPr/>
                <a:lstStyle/>
                <a:p>
                  <a:pPr lvl="0">
                    <a:defRPr sz="600" b="0" i="0">
                      <a:solidFill>
                        <a:srgbClr val="000000"/>
                      </a:solidFill>
                      <a:latin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9CA-450F-92F5-31D55792D78B}"/>
                </c:ext>
              </c:extLst>
            </c:dLbl>
            <c:dLbl>
              <c:idx val="16"/>
              <c:spPr/>
              <c:txPr>
                <a:bodyPr/>
                <a:lstStyle/>
                <a:p>
                  <a:pPr lvl="0">
                    <a:defRPr sz="600" b="0" i="0">
                      <a:solidFill>
                        <a:srgbClr val="000000"/>
                      </a:solidFill>
                      <a:latin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9CA-450F-92F5-31D55792D78B}"/>
                </c:ext>
              </c:extLst>
            </c:dLbl>
            <c:dLbl>
              <c:idx val="20"/>
              <c:spPr/>
              <c:txPr>
                <a:bodyPr/>
                <a:lstStyle/>
                <a:p>
                  <a:pPr lvl="0">
                    <a:defRPr sz="600" b="0" i="0">
                      <a:solidFill>
                        <a:srgbClr val="000000"/>
                      </a:solidFill>
                      <a:latin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9CA-450F-92F5-31D55792D78B}"/>
                </c:ext>
              </c:extLst>
            </c:dLbl>
            <c:dLbl>
              <c:idx val="24"/>
              <c:spPr/>
              <c:txPr>
                <a:bodyPr/>
                <a:lstStyle/>
                <a:p>
                  <a:pPr lvl="0">
                    <a:defRPr sz="600" b="0" i="0">
                      <a:solidFill>
                        <a:srgbClr val="000000"/>
                      </a:solidFill>
                      <a:latin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9CA-450F-92F5-31D55792D7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'CRONOGRAMA GRAL'!$H$11:$BB$11</c:f>
              <c:strCache>
                <c:ptCount val="1"/>
                <c:pt idx="0">
                  <c:v>MES</c:v>
                </c:pt>
              </c:strCache>
            </c:strRef>
          </c:cat>
          <c:val>
            <c:numRef>
              <c:f>'CRONOGRAMA GRAL'!$H$84:$BB$84</c:f>
              <c:numCache>
                <c:formatCode>General</c:formatCode>
                <c:ptCount val="47"/>
                <c:pt idx="0">
                  <c:v>0</c:v>
                </c:pt>
                <c:pt idx="3">
                  <c:v>0</c:v>
                </c:pt>
                <c:pt idx="7">
                  <c:v>0</c:v>
                </c:pt>
                <c:pt idx="11">
                  <c:v>0</c:v>
                </c:pt>
                <c:pt idx="15">
                  <c:v>0</c:v>
                </c:pt>
                <c:pt idx="19">
                  <c:v>0</c:v>
                </c:pt>
                <c:pt idx="23">
                  <c:v>0</c:v>
                </c:pt>
                <c:pt idx="27">
                  <c:v>0</c:v>
                </c:pt>
                <c:pt idx="31">
                  <c:v>0</c:v>
                </c:pt>
                <c:pt idx="35">
                  <c:v>0</c:v>
                </c:pt>
                <c:pt idx="39">
                  <c:v>0</c:v>
                </c:pt>
                <c:pt idx="4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D9CA-450F-92F5-31D55792D78B}"/>
            </c:ext>
          </c:extLst>
        </c:ser>
        <c:ser>
          <c:idx val="2"/>
          <c:order val="2"/>
          <c:invertIfNegative val="1"/>
          <c:cat>
            <c:strRef>
              <c:f>'CRONOGRAMA GRAL'!$H$11:$BB$11</c:f>
              <c:strCache>
                <c:ptCount val="1"/>
                <c:pt idx="0">
                  <c:v>MES</c:v>
                </c:pt>
              </c:strCache>
            </c:strRef>
          </c:cat>
          <c:val>
            <c:numRef>
              <c:f>'CRONOGRAMA GRAL'!$H$85:$BB$85</c:f>
              <c:numCache>
                <c:formatCode>General</c:formatCode>
                <c:ptCount val="47"/>
                <c:pt idx="0">
                  <c:v>0</c:v>
                </c:pt>
                <c:pt idx="3">
                  <c:v>0</c:v>
                </c:pt>
                <c:pt idx="7">
                  <c:v>0</c:v>
                </c:pt>
                <c:pt idx="11">
                  <c:v>0</c:v>
                </c:pt>
                <c:pt idx="15">
                  <c:v>0</c:v>
                </c:pt>
                <c:pt idx="19">
                  <c:v>0</c:v>
                </c:pt>
                <c:pt idx="23">
                  <c:v>0</c:v>
                </c:pt>
                <c:pt idx="27">
                  <c:v>0</c:v>
                </c:pt>
                <c:pt idx="31">
                  <c:v>0</c:v>
                </c:pt>
                <c:pt idx="35">
                  <c:v>0</c:v>
                </c:pt>
                <c:pt idx="39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CA-450F-92F5-31D55792D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78636"/>
        <c:axId val="1009430954"/>
      </c:barChart>
      <c:catAx>
        <c:axId val="1830786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/>
          <a:lstStyle/>
          <a:p>
            <a:pPr lvl="0">
              <a:defRPr sz="500" b="0" i="0">
                <a:solidFill>
                  <a:srgbClr val="000000"/>
                </a:solidFill>
                <a:latin typeface="Arial"/>
              </a:defRPr>
            </a:pPr>
            <a:endParaRPr lang="es-CO"/>
          </a:p>
        </c:txPr>
        <c:crossAx val="1009430954"/>
        <c:crosses val="autoZero"/>
        <c:auto val="1"/>
        <c:lblAlgn val="ctr"/>
        <c:lblOffset val="100"/>
        <c:noMultiLvlLbl val="1"/>
      </c:catAx>
      <c:valAx>
        <c:axId val="100943095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183078636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700" b="0" i="0">
              <a:solidFill>
                <a:srgbClr val="000000"/>
              </a:solidFill>
              <a:latin typeface="Calibri"/>
            </a:defRPr>
          </a:pPr>
          <a:endParaRPr lang="es-CO"/>
        </a:p>
      </c:txPr>
    </c:legend>
    <c:plotVisOnly val="1"/>
    <c:dispBlanksAs val="zero"/>
    <c:showDLblsOverMax val="1"/>
  </c:chart>
  <c:spPr>
    <a:solidFill>
      <a:schemeClr val="accent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Seguimiento del SG-SST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SEGUIMIENTO!$B$9</c:f>
              <c:strCache>
                <c:ptCount val="1"/>
                <c:pt idx="0">
                  <c:v>PLANEADAS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SEGUIMIENTO!$C$7:$O$8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SEGUIMIENTO!$C$9:$N$9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5-4B59-88D8-A15D9E1C2030}"/>
            </c:ext>
          </c:extLst>
        </c:ser>
        <c:ser>
          <c:idx val="1"/>
          <c:order val="1"/>
          <c:tx>
            <c:strRef>
              <c:f>SEGUIMIENTO!$B$10</c:f>
              <c:strCache>
                <c:ptCount val="1"/>
                <c:pt idx="0">
                  <c:v>EJECUTADAS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SEGUIMIENTO!$C$7:$O$8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SEGUIMIENTO!$C$10:$N$10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5-4B59-88D8-A15D9E1C2030}"/>
            </c:ext>
          </c:extLst>
        </c:ser>
        <c:ser>
          <c:idx val="2"/>
          <c:order val="2"/>
          <c:tx>
            <c:strRef>
              <c:f>SEGUIMIENTO!$B$11</c:f>
              <c:strCache>
                <c:ptCount val="1"/>
                <c:pt idx="0">
                  <c:v>%CUMPLIMIENTO MENSUAL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SEGUIMIENTO!$C$7:$O$8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SEGUIMIENTO!$C$11:$N$11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45-4B59-88D8-A15D9E1C2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2156959"/>
        <c:axId val="422172351"/>
      </c:barChart>
      <c:catAx>
        <c:axId val="422156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2172351"/>
        <c:crosses val="autoZero"/>
        <c:auto val="1"/>
        <c:lblAlgn val="ctr"/>
        <c:lblOffset val="100"/>
        <c:noMultiLvlLbl val="0"/>
      </c:catAx>
      <c:valAx>
        <c:axId val="422172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2156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CUMPLIMIENTO ANUAL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SEGUIMIENTO!$O$8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F0-417F-AA0F-9BFC41A31A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F0-417F-AA0F-9BFC41A31A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F0-417F-AA0F-9BFC41A31ACA}"/>
              </c:ext>
            </c:extLst>
          </c:dPt>
          <c:val>
            <c:numRef>
              <c:f>SEGUIMIENTO!$O$9:$O$11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F0-417F-AA0F-9BFC41A31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47626</xdr:rowOff>
    </xdr:from>
    <xdr:to>
      <xdr:col>1</xdr:col>
      <xdr:colOff>438151</xdr:colOff>
      <xdr:row>3</xdr:row>
      <xdr:rowOff>242772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B06892-17E9-47BA-9C59-4E87FD306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47626"/>
          <a:ext cx="800100" cy="9952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295275</xdr:colOff>
      <xdr:row>90</xdr:row>
      <xdr:rowOff>133350</xdr:rowOff>
    </xdr:from>
    <xdr:ext cx="38119050" cy="4010025"/>
    <xdr:graphicFrame macro="">
      <xdr:nvGraphicFramePr>
        <xdr:cNvPr id="1758379713" name="Chart 1">
          <a:extLst>
            <a:ext uri="{FF2B5EF4-FFF2-40B4-BE49-F238E27FC236}">
              <a16:creationId xmlns:a16="http://schemas.microsoft.com/office/drawing/2014/main" id="{00000000-0008-0000-0000-0000C1BECE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962025</xdr:colOff>
      <xdr:row>0</xdr:row>
      <xdr:rowOff>57150</xdr:rowOff>
    </xdr:from>
    <xdr:ext cx="1171575" cy="1038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0</xdr:row>
      <xdr:rowOff>0</xdr:rowOff>
    </xdr:from>
    <xdr:to>
      <xdr:col>1</xdr:col>
      <xdr:colOff>1819275</xdr:colOff>
      <xdr:row>3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40032A-6B1E-4142-AFE8-D9A96034A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0"/>
          <a:ext cx="10953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383886</xdr:colOff>
      <xdr:row>14</xdr:row>
      <xdr:rowOff>28287</xdr:rowOff>
    </xdr:from>
    <xdr:to>
      <xdr:col>6</xdr:col>
      <xdr:colOff>519545</xdr:colOff>
      <xdr:row>25</xdr:row>
      <xdr:rowOff>318078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F6F6B6E-5B67-4A9C-994E-280FFF304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86592</xdr:colOff>
      <xdr:row>14</xdr:row>
      <xdr:rowOff>42717</xdr:rowOff>
    </xdr:from>
    <xdr:to>
      <xdr:col>14</xdr:col>
      <xdr:colOff>734580</xdr:colOff>
      <xdr:row>25</xdr:row>
      <xdr:rowOff>331931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B4520D9-0E24-40E9-B24D-1365BB756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ALENTO%20HUMANO%202024\Documentos\Plan%20de%20Trabajo%20SG-S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GRAL"/>
      <sheetName val="SEGUIMIENTO"/>
      <sheetName val="Instructivo"/>
    </sheetNames>
    <sheetDataSet>
      <sheetData sheetId="0"/>
      <sheetData sheetId="1">
        <row r="8">
          <cell r="C8" t="str">
            <v>Enero</v>
          </cell>
          <cell r="D8" t="str">
            <v>Febrero</v>
          </cell>
          <cell r="E8" t="str">
            <v>Marzo</v>
          </cell>
          <cell r="F8" t="str">
            <v>Abril</v>
          </cell>
          <cell r="G8" t="str">
            <v>Mayo</v>
          </cell>
          <cell r="H8" t="str">
            <v>Junio</v>
          </cell>
          <cell r="I8" t="str">
            <v>Julio</v>
          </cell>
          <cell r="J8" t="str">
            <v>Agosto</v>
          </cell>
          <cell r="K8" t="str">
            <v>Septiembre</v>
          </cell>
          <cell r="L8" t="str">
            <v>Octubre</v>
          </cell>
          <cell r="M8" t="str">
            <v>Noviembre</v>
          </cell>
          <cell r="N8" t="str">
            <v>Diciembre</v>
          </cell>
          <cell r="O8" t="str">
            <v>TOTAL</v>
          </cell>
        </row>
        <row r="9">
          <cell r="B9" t="str">
            <v>PLANEADAS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EJECUTADAS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%CUMPLIMIENTO MENSUAL</v>
          </cell>
          <cell r="C11" t="e">
            <v>#DIV/0!</v>
          </cell>
          <cell r="D11" t="e">
            <v>#DIV/0!</v>
          </cell>
          <cell r="E11" t="e">
            <v>#DIV/0!</v>
          </cell>
          <cell r="F11" t="e">
            <v>#DIV/0!</v>
          </cell>
          <cell r="G11" t="e">
            <v>#DIV/0!</v>
          </cell>
          <cell r="H11" t="e">
            <v>#DIV/0!</v>
          </cell>
          <cell r="I11" t="e">
            <v>#DIV/0!</v>
          </cell>
          <cell r="J11" t="e">
            <v>#DIV/0!</v>
          </cell>
          <cell r="K11" t="e">
            <v>#DIV/0!</v>
          </cell>
          <cell r="L11" t="e">
            <v>#DIV/0!</v>
          </cell>
          <cell r="M11" t="e">
            <v>#DIV/0!</v>
          </cell>
          <cell r="N11" t="e">
            <v>#DIV/0!</v>
          </cell>
          <cell r="O11" t="e">
            <v>#DIV/0!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83060-5F5F-499C-8B95-E7E7EABEA769}">
  <dimension ref="A1:O11"/>
  <sheetViews>
    <sheetView zoomScale="55" zoomScaleNormal="55" workbookViewId="0">
      <selection activeCell="A11" sqref="A11"/>
    </sheetView>
  </sheetViews>
  <sheetFormatPr baseColWidth="10" defaultRowHeight="12.75" x14ac:dyDescent="0.2"/>
  <cols>
    <col min="1" max="14" width="12" style="164"/>
    <col min="15" max="15" width="27" style="164" bestFit="1" customWidth="1"/>
    <col min="16" max="16384" width="12" style="164"/>
  </cols>
  <sheetData>
    <row r="1" spans="1:15" ht="21" thickBot="1" x14ac:dyDescent="0.25">
      <c r="A1" s="160"/>
      <c r="B1" s="161"/>
      <c r="C1" s="162" t="s">
        <v>0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3"/>
      <c r="O1" s="195" t="s">
        <v>59</v>
      </c>
    </row>
    <row r="2" spans="1:15" ht="20.25" x14ac:dyDescent="0.2">
      <c r="A2" s="165"/>
      <c r="B2" s="166"/>
      <c r="C2" s="167" t="s">
        <v>1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9"/>
      <c r="O2" s="196" t="s">
        <v>61</v>
      </c>
    </row>
    <row r="3" spans="1:15" ht="20.25" x14ac:dyDescent="0.2">
      <c r="A3" s="165"/>
      <c r="B3" s="166"/>
      <c r="C3" s="170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2"/>
      <c r="O3" s="196" t="s">
        <v>60</v>
      </c>
    </row>
    <row r="4" spans="1:15" ht="21" thickBot="1" x14ac:dyDescent="0.25">
      <c r="A4" s="173"/>
      <c r="B4" s="174"/>
      <c r="C4" s="175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7"/>
      <c r="O4" s="197" t="s">
        <v>79</v>
      </c>
    </row>
    <row r="6" spans="1:15" ht="20.25" x14ac:dyDescent="0.2">
      <c r="A6" s="198" t="s">
        <v>65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</row>
    <row r="7" spans="1:15" ht="20.25" x14ac:dyDescent="0.2">
      <c r="A7" s="199" t="s">
        <v>66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</row>
    <row r="8" spans="1:15" ht="97.5" x14ac:dyDescent="0.2">
      <c r="A8" s="194" t="s">
        <v>67</v>
      </c>
      <c r="B8" s="200" t="s">
        <v>68</v>
      </c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</row>
    <row r="9" spans="1:15" ht="228.75" customHeight="1" x14ac:dyDescent="0.2">
      <c r="A9" s="194" t="s">
        <v>69</v>
      </c>
      <c r="B9" s="200" t="s">
        <v>70</v>
      </c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</row>
    <row r="10" spans="1:15" ht="20.25" x14ac:dyDescent="0.2">
      <c r="A10" s="199" t="s">
        <v>81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</row>
    <row r="11" spans="1:15" ht="243" customHeight="1" x14ac:dyDescent="0.2">
      <c r="A11" s="194" t="s">
        <v>71</v>
      </c>
      <c r="B11" s="200" t="s">
        <v>77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</row>
  </sheetData>
  <mergeCells count="9">
    <mergeCell ref="B9:O9"/>
    <mergeCell ref="A10:O10"/>
    <mergeCell ref="B11:O11"/>
    <mergeCell ref="A1:B4"/>
    <mergeCell ref="C1:N1"/>
    <mergeCell ref="C2:N4"/>
    <mergeCell ref="A6:O6"/>
    <mergeCell ref="A7:O7"/>
    <mergeCell ref="B8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48DD4"/>
    <pageSetUpPr fitToPage="1"/>
  </sheetPr>
  <dimension ref="A1:BM999"/>
  <sheetViews>
    <sheetView tabSelected="1" topLeftCell="A31" zoomScale="55" zoomScaleNormal="55" workbookViewId="0">
      <selection activeCell="E24" sqref="E24:E25"/>
    </sheetView>
  </sheetViews>
  <sheetFormatPr baseColWidth="10" defaultColWidth="12.6640625" defaultRowHeight="15" customHeight="1" x14ac:dyDescent="0.2"/>
  <cols>
    <col min="1" max="1" width="4" customWidth="1"/>
    <col min="2" max="2" width="18" customWidth="1"/>
    <col min="3" max="4" width="70.33203125" customWidth="1"/>
    <col min="5" max="5" width="24.83203125" customWidth="1"/>
    <col min="6" max="6" width="19.5" customWidth="1"/>
    <col min="7" max="7" width="13.1640625" customWidth="1"/>
    <col min="8" max="8" width="3.33203125" customWidth="1"/>
    <col min="9" max="9" width="3.83203125" customWidth="1"/>
    <col min="10" max="10" width="3.6640625" customWidth="1"/>
    <col min="11" max="54" width="2.83203125" customWidth="1"/>
    <col min="55" max="58" width="41.6640625" customWidth="1"/>
    <col min="59" max="59" width="9.6640625" customWidth="1"/>
    <col min="60" max="65" width="12" customWidth="1"/>
  </cols>
  <sheetData>
    <row r="1" spans="1:65" ht="26.25" customHeight="1" x14ac:dyDescent="0.25">
      <c r="A1" s="1"/>
      <c r="B1" s="74"/>
      <c r="C1" s="75"/>
      <c r="D1" s="79" t="s">
        <v>0</v>
      </c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75"/>
      <c r="BF1" s="186" t="s">
        <v>59</v>
      </c>
      <c r="BG1" s="1"/>
      <c r="BH1" s="1"/>
      <c r="BI1" s="1"/>
      <c r="BJ1" s="1"/>
      <c r="BK1" s="1"/>
      <c r="BL1" s="1"/>
      <c r="BM1" s="1"/>
    </row>
    <row r="2" spans="1:65" ht="21" customHeight="1" x14ac:dyDescent="0.25">
      <c r="A2" s="1"/>
      <c r="B2" s="76"/>
      <c r="C2" s="77"/>
      <c r="D2" s="81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7"/>
      <c r="BF2" s="187" t="s">
        <v>61</v>
      </c>
      <c r="BG2" s="1"/>
      <c r="BH2" s="1"/>
      <c r="BI2" s="1"/>
      <c r="BJ2" s="1"/>
      <c r="BK2" s="1"/>
      <c r="BL2" s="1"/>
      <c r="BM2" s="1"/>
    </row>
    <row r="3" spans="1:65" ht="21" customHeight="1" x14ac:dyDescent="0.25">
      <c r="A3" s="1"/>
      <c r="B3" s="76"/>
      <c r="C3" s="77"/>
      <c r="D3" s="82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4"/>
      <c r="BF3" s="187" t="s">
        <v>60</v>
      </c>
      <c r="BG3" s="1"/>
      <c r="BH3" s="1"/>
      <c r="BI3" s="1"/>
      <c r="BJ3" s="1"/>
      <c r="BK3" s="1"/>
      <c r="BL3" s="1"/>
      <c r="BM3" s="1"/>
    </row>
    <row r="4" spans="1:65" ht="27.75" customHeight="1" x14ac:dyDescent="0.25">
      <c r="A4" s="1"/>
      <c r="B4" s="78"/>
      <c r="C4" s="57"/>
      <c r="D4" s="81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7"/>
      <c r="BF4" s="187" t="s">
        <v>80</v>
      </c>
      <c r="BG4" s="1"/>
      <c r="BH4" s="1"/>
      <c r="BI4" s="1"/>
      <c r="BJ4" s="1"/>
      <c r="BK4" s="1"/>
      <c r="BL4" s="1"/>
      <c r="BM4" s="1"/>
    </row>
    <row r="5" spans="1:65" ht="21" customHeight="1" x14ac:dyDescent="0.25">
      <c r="A5" s="1"/>
      <c r="B5" s="85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7"/>
      <c r="BG5" s="1"/>
      <c r="BH5" s="1"/>
      <c r="BI5" s="1"/>
      <c r="BJ5" s="1"/>
      <c r="BK5" s="1"/>
      <c r="BL5" s="1"/>
      <c r="BM5" s="1"/>
    </row>
    <row r="6" spans="1:65" ht="24" customHeight="1" x14ac:dyDescent="0.3">
      <c r="A6" s="2"/>
      <c r="B6" s="223" t="s">
        <v>2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5"/>
      <c r="BG6" s="2"/>
      <c r="BH6" s="2"/>
      <c r="BI6" s="2"/>
      <c r="BJ6" s="2"/>
      <c r="BK6" s="2"/>
      <c r="BL6" s="2"/>
      <c r="BM6" s="2"/>
    </row>
    <row r="7" spans="1:65" ht="60.75" customHeight="1" x14ac:dyDescent="0.25">
      <c r="A7" s="2"/>
      <c r="B7" s="226" t="s">
        <v>3</v>
      </c>
      <c r="C7" s="227"/>
      <c r="D7" s="228"/>
      <c r="E7" s="88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4"/>
      <c r="BG7" s="2"/>
      <c r="BH7" s="2"/>
      <c r="BI7" s="2"/>
      <c r="BJ7" s="2"/>
      <c r="BK7" s="2"/>
      <c r="BL7" s="2"/>
      <c r="BM7" s="2"/>
    </row>
    <row r="8" spans="1:65" ht="51.75" customHeight="1" x14ac:dyDescent="0.3">
      <c r="A8" s="2"/>
      <c r="B8" s="226" t="s">
        <v>4</v>
      </c>
      <c r="C8" s="227"/>
      <c r="D8" s="228"/>
      <c r="E8" s="9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4"/>
      <c r="BG8" s="2"/>
      <c r="BH8" s="2"/>
      <c r="BI8" s="2"/>
      <c r="BJ8" s="2"/>
      <c r="BK8" s="2"/>
      <c r="BL8" s="2"/>
      <c r="BM8" s="2"/>
    </row>
    <row r="9" spans="1:65" ht="62.25" customHeight="1" x14ac:dyDescent="0.3">
      <c r="A9" s="2"/>
      <c r="B9" s="226" t="s">
        <v>5</v>
      </c>
      <c r="C9" s="227"/>
      <c r="D9" s="228"/>
      <c r="E9" s="9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4"/>
      <c r="BG9" s="2"/>
      <c r="BH9" s="2"/>
      <c r="BI9" s="2"/>
      <c r="BJ9" s="2"/>
      <c r="BK9" s="2"/>
      <c r="BL9" s="2"/>
      <c r="BM9" s="2"/>
    </row>
    <row r="10" spans="1:65" ht="41.25" customHeight="1" x14ac:dyDescent="0.3">
      <c r="A10" s="2"/>
      <c r="B10" s="243" t="s">
        <v>6</v>
      </c>
      <c r="C10" s="244"/>
      <c r="D10" s="245"/>
      <c r="E10" s="91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1"/>
      <c r="BC10" s="250" t="s">
        <v>7</v>
      </c>
      <c r="BD10" s="3"/>
      <c r="BE10" s="3"/>
      <c r="BF10" s="4"/>
      <c r="BG10" s="2"/>
      <c r="BH10" s="2"/>
      <c r="BI10" s="2"/>
      <c r="BJ10" s="2"/>
      <c r="BK10" s="2"/>
      <c r="BL10" s="2"/>
      <c r="BM10" s="2"/>
    </row>
    <row r="11" spans="1:65" ht="38.25" customHeight="1" x14ac:dyDescent="0.25">
      <c r="A11" s="2"/>
      <c r="B11" s="247" t="s">
        <v>29</v>
      </c>
      <c r="C11" s="248" t="s">
        <v>8</v>
      </c>
      <c r="D11" s="248" t="s">
        <v>9</v>
      </c>
      <c r="E11" s="242" t="s">
        <v>10</v>
      </c>
      <c r="F11" s="233" t="s">
        <v>11</v>
      </c>
      <c r="G11" s="232" t="s">
        <v>12</v>
      </c>
      <c r="H11" s="234" t="s">
        <v>13</v>
      </c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8"/>
      <c r="BC11" s="229" t="s">
        <v>14</v>
      </c>
      <c r="BD11" s="229" t="s">
        <v>15</v>
      </c>
      <c r="BE11" s="229" t="s">
        <v>62</v>
      </c>
      <c r="BF11" s="235" t="s">
        <v>16</v>
      </c>
      <c r="BG11" s="2"/>
      <c r="BH11" s="2"/>
      <c r="BI11" s="2"/>
      <c r="BJ11" s="2"/>
      <c r="BK11" s="2"/>
      <c r="BL11" s="2"/>
      <c r="BM11" s="2"/>
    </row>
    <row r="12" spans="1:65" ht="19.5" customHeight="1" thickBot="1" x14ac:dyDescent="0.25">
      <c r="A12" s="5"/>
      <c r="B12" s="247"/>
      <c r="C12" s="248"/>
      <c r="D12" s="249"/>
      <c r="E12" s="230"/>
      <c r="F12" s="231"/>
      <c r="G12" s="231"/>
      <c r="H12" s="236" t="s">
        <v>17</v>
      </c>
      <c r="I12" s="237"/>
      <c r="J12" s="238"/>
      <c r="K12" s="239" t="s">
        <v>18</v>
      </c>
      <c r="L12" s="237"/>
      <c r="M12" s="237"/>
      <c r="N12" s="238"/>
      <c r="O12" s="236" t="s">
        <v>19</v>
      </c>
      <c r="P12" s="237"/>
      <c r="Q12" s="237"/>
      <c r="R12" s="238"/>
      <c r="S12" s="236" t="s">
        <v>20</v>
      </c>
      <c r="T12" s="237"/>
      <c r="U12" s="237"/>
      <c r="V12" s="238"/>
      <c r="W12" s="236" t="s">
        <v>21</v>
      </c>
      <c r="X12" s="237"/>
      <c r="Y12" s="237"/>
      <c r="Z12" s="238"/>
      <c r="AA12" s="236" t="s">
        <v>22</v>
      </c>
      <c r="AB12" s="237"/>
      <c r="AC12" s="237"/>
      <c r="AD12" s="238"/>
      <c r="AE12" s="236" t="s">
        <v>23</v>
      </c>
      <c r="AF12" s="237"/>
      <c r="AG12" s="237"/>
      <c r="AH12" s="238"/>
      <c r="AI12" s="236" t="s">
        <v>24</v>
      </c>
      <c r="AJ12" s="237"/>
      <c r="AK12" s="237"/>
      <c r="AL12" s="238"/>
      <c r="AM12" s="236" t="s">
        <v>25</v>
      </c>
      <c r="AN12" s="237"/>
      <c r="AO12" s="237"/>
      <c r="AP12" s="238"/>
      <c r="AQ12" s="236" t="s">
        <v>26</v>
      </c>
      <c r="AR12" s="237"/>
      <c r="AS12" s="237"/>
      <c r="AT12" s="238"/>
      <c r="AU12" s="236" t="s">
        <v>27</v>
      </c>
      <c r="AV12" s="237"/>
      <c r="AW12" s="237"/>
      <c r="AX12" s="238"/>
      <c r="AY12" s="236" t="s">
        <v>28</v>
      </c>
      <c r="AZ12" s="237"/>
      <c r="BA12" s="237"/>
      <c r="BB12" s="238"/>
      <c r="BC12" s="240"/>
      <c r="BD12" s="240"/>
      <c r="BE12" s="240"/>
      <c r="BF12" s="241"/>
      <c r="BG12" s="5"/>
      <c r="BH12" s="5"/>
      <c r="BI12" s="5"/>
      <c r="BJ12" s="5"/>
      <c r="BK12" s="5"/>
      <c r="BL12" s="5"/>
      <c r="BM12" s="5"/>
    </row>
    <row r="13" spans="1:65" ht="12.75" customHeight="1" x14ac:dyDescent="0.25">
      <c r="A13" s="1"/>
      <c r="B13" s="66"/>
      <c r="C13" s="246"/>
      <c r="D13" s="246"/>
      <c r="E13" s="72"/>
      <c r="F13" s="72"/>
      <c r="G13" s="221" t="s">
        <v>30</v>
      </c>
      <c r="H13" s="6"/>
      <c r="I13" s="7"/>
      <c r="J13" s="7"/>
      <c r="K13" s="6"/>
      <c r="L13" s="7"/>
      <c r="M13" s="7"/>
      <c r="N13" s="8"/>
      <c r="O13" s="6"/>
      <c r="P13" s="7"/>
      <c r="Q13" s="7"/>
      <c r="R13" s="8"/>
      <c r="S13" s="6"/>
      <c r="T13" s="7"/>
      <c r="U13" s="7"/>
      <c r="V13" s="8"/>
      <c r="W13" s="6"/>
      <c r="X13" s="7"/>
      <c r="Y13" s="7"/>
      <c r="Z13" s="8"/>
      <c r="AA13" s="6"/>
      <c r="AB13" s="7"/>
      <c r="AC13" s="7"/>
      <c r="AD13" s="8"/>
      <c r="AE13" s="6"/>
      <c r="AF13" s="7"/>
      <c r="AG13" s="7"/>
      <c r="AH13" s="8"/>
      <c r="AI13" s="6"/>
      <c r="AJ13" s="7"/>
      <c r="AK13" s="7"/>
      <c r="AL13" s="8"/>
      <c r="AM13" s="6"/>
      <c r="AN13" s="7"/>
      <c r="AO13" s="7"/>
      <c r="AP13" s="8"/>
      <c r="AQ13" s="6"/>
      <c r="AR13" s="7"/>
      <c r="AS13" s="7"/>
      <c r="AT13" s="8"/>
      <c r="AU13" s="6"/>
      <c r="AV13" s="7"/>
      <c r="AW13" s="7"/>
      <c r="AX13" s="8"/>
      <c r="AY13" s="9"/>
      <c r="AZ13" s="10"/>
      <c r="BA13" s="10"/>
      <c r="BB13" s="11"/>
      <c r="BC13" s="92"/>
      <c r="BD13" s="52"/>
      <c r="BE13" s="52"/>
      <c r="BF13" s="64"/>
      <c r="BG13" s="1"/>
      <c r="BH13" s="1"/>
      <c r="BI13" s="1"/>
      <c r="BJ13" s="1"/>
      <c r="BK13" s="1"/>
      <c r="BL13" s="1"/>
      <c r="BM13" s="1"/>
    </row>
    <row r="14" spans="1:65" ht="12.75" customHeight="1" thickBot="1" x14ac:dyDescent="0.3">
      <c r="A14" s="1"/>
      <c r="B14" s="67"/>
      <c r="C14" s="53"/>
      <c r="D14" s="53"/>
      <c r="E14" s="53"/>
      <c r="F14" s="53"/>
      <c r="G14" s="222" t="s">
        <v>31</v>
      </c>
      <c r="H14" s="12"/>
      <c r="I14" s="13"/>
      <c r="J14" s="13"/>
      <c r="K14" s="12"/>
      <c r="L14" s="13"/>
      <c r="M14" s="13"/>
      <c r="N14" s="14"/>
      <c r="O14" s="12"/>
      <c r="P14" s="13"/>
      <c r="Q14" s="13"/>
      <c r="R14" s="14"/>
      <c r="S14" s="12"/>
      <c r="T14" s="13"/>
      <c r="U14" s="13"/>
      <c r="V14" s="14"/>
      <c r="W14" s="12"/>
      <c r="X14" s="13"/>
      <c r="Y14" s="13"/>
      <c r="Z14" s="14"/>
      <c r="AA14" s="12"/>
      <c r="AB14" s="13"/>
      <c r="AC14" s="13"/>
      <c r="AD14" s="14"/>
      <c r="AE14" s="12"/>
      <c r="AF14" s="13"/>
      <c r="AG14" s="13"/>
      <c r="AH14" s="14"/>
      <c r="AI14" s="12"/>
      <c r="AJ14" s="13"/>
      <c r="AK14" s="13"/>
      <c r="AL14" s="14"/>
      <c r="AM14" s="12"/>
      <c r="AN14" s="13"/>
      <c r="AO14" s="13"/>
      <c r="AP14" s="14"/>
      <c r="AQ14" s="12"/>
      <c r="AR14" s="13"/>
      <c r="AS14" s="13"/>
      <c r="AT14" s="14"/>
      <c r="AU14" s="12"/>
      <c r="AV14" s="13"/>
      <c r="AW14" s="13"/>
      <c r="AX14" s="14"/>
      <c r="AY14" s="12"/>
      <c r="AZ14" s="13"/>
      <c r="BA14" s="13"/>
      <c r="BB14" s="15"/>
      <c r="BC14" s="57"/>
      <c r="BD14" s="53"/>
      <c r="BE14" s="53"/>
      <c r="BF14" s="65"/>
      <c r="BG14" s="1"/>
      <c r="BH14" s="1"/>
      <c r="BI14" s="1"/>
      <c r="BJ14" s="1"/>
      <c r="BK14" s="1"/>
      <c r="BL14" s="1"/>
      <c r="BM14" s="1"/>
    </row>
    <row r="15" spans="1:65" ht="12.75" customHeight="1" x14ac:dyDescent="0.25">
      <c r="A15" s="1"/>
      <c r="B15" s="68"/>
      <c r="C15" s="69"/>
      <c r="D15" s="71"/>
      <c r="E15" s="52"/>
      <c r="F15" s="52"/>
      <c r="G15" s="221" t="s">
        <v>30</v>
      </c>
      <c r="H15" s="9"/>
      <c r="I15" s="10"/>
      <c r="J15" s="10"/>
      <c r="K15" s="9"/>
      <c r="L15" s="10"/>
      <c r="M15" s="10"/>
      <c r="N15" s="11"/>
      <c r="O15" s="9"/>
      <c r="P15" s="10"/>
      <c r="Q15" s="10"/>
      <c r="R15" s="11"/>
      <c r="S15" s="9"/>
      <c r="T15" s="10"/>
      <c r="U15" s="10"/>
      <c r="V15" s="11"/>
      <c r="W15" s="9"/>
      <c r="X15" s="10"/>
      <c r="Y15" s="10"/>
      <c r="Z15" s="11"/>
      <c r="AA15" s="9"/>
      <c r="AB15" s="10"/>
      <c r="AC15" s="10"/>
      <c r="AD15" s="11"/>
      <c r="AE15" s="9"/>
      <c r="AF15" s="10"/>
      <c r="AG15" s="10"/>
      <c r="AH15" s="11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9"/>
      <c r="AV15" s="10"/>
      <c r="AW15" s="10"/>
      <c r="AX15" s="11"/>
      <c r="AY15" s="9"/>
      <c r="AZ15" s="10"/>
      <c r="BA15" s="10"/>
      <c r="BB15" s="11"/>
      <c r="BC15" s="92"/>
      <c r="BD15" s="52"/>
      <c r="BE15" s="52"/>
      <c r="BF15" s="64"/>
      <c r="BG15" s="1"/>
      <c r="BH15" s="1"/>
      <c r="BI15" s="1"/>
      <c r="BJ15" s="1"/>
      <c r="BK15" s="1"/>
      <c r="BL15" s="1"/>
      <c r="BM15" s="1"/>
    </row>
    <row r="16" spans="1:65" ht="12.75" customHeight="1" x14ac:dyDescent="0.25">
      <c r="A16" s="1"/>
      <c r="B16" s="67"/>
      <c r="C16" s="53"/>
      <c r="D16" s="53"/>
      <c r="E16" s="53"/>
      <c r="F16" s="53"/>
      <c r="G16" s="222" t="s">
        <v>31</v>
      </c>
      <c r="H16" s="16"/>
      <c r="I16" s="17"/>
      <c r="J16" s="17"/>
      <c r="K16" s="16"/>
      <c r="L16" s="17"/>
      <c r="M16" s="17"/>
      <c r="N16" s="18"/>
      <c r="O16" s="16"/>
      <c r="P16" s="17"/>
      <c r="Q16" s="17"/>
      <c r="R16" s="18"/>
      <c r="S16" s="16"/>
      <c r="T16" s="17"/>
      <c r="U16" s="17"/>
      <c r="V16" s="18"/>
      <c r="W16" s="16"/>
      <c r="X16" s="17"/>
      <c r="Y16" s="17"/>
      <c r="Z16" s="18"/>
      <c r="AA16" s="16"/>
      <c r="AB16" s="17"/>
      <c r="AC16" s="17"/>
      <c r="AD16" s="18"/>
      <c r="AE16" s="16"/>
      <c r="AF16" s="17"/>
      <c r="AG16" s="17"/>
      <c r="AH16" s="18"/>
      <c r="AI16" s="16"/>
      <c r="AJ16" s="17"/>
      <c r="AK16" s="17"/>
      <c r="AL16" s="18"/>
      <c r="AM16" s="16"/>
      <c r="AN16" s="17"/>
      <c r="AO16" s="17"/>
      <c r="AP16" s="18"/>
      <c r="AQ16" s="16"/>
      <c r="AR16" s="17"/>
      <c r="AS16" s="17"/>
      <c r="AT16" s="18"/>
      <c r="AU16" s="16"/>
      <c r="AV16" s="17"/>
      <c r="AW16" s="17"/>
      <c r="AX16" s="18"/>
      <c r="AY16" s="16"/>
      <c r="AZ16" s="17"/>
      <c r="BA16" s="17"/>
      <c r="BB16" s="19"/>
      <c r="BC16" s="57"/>
      <c r="BD16" s="53"/>
      <c r="BE16" s="53"/>
      <c r="BF16" s="65"/>
      <c r="BG16" s="1"/>
      <c r="BH16" s="1"/>
      <c r="BI16" s="1"/>
      <c r="BJ16" s="1"/>
      <c r="BK16" s="1"/>
      <c r="BL16" s="1"/>
      <c r="BM16" s="1"/>
    </row>
    <row r="17" spans="1:65" ht="12.75" customHeight="1" x14ac:dyDescent="0.25">
      <c r="A17" s="1"/>
      <c r="B17" s="68"/>
      <c r="C17" s="69"/>
      <c r="D17" s="71"/>
      <c r="E17" s="52"/>
      <c r="F17" s="52"/>
      <c r="G17" s="221" t="s">
        <v>30</v>
      </c>
      <c r="H17" s="9"/>
      <c r="I17" s="10"/>
      <c r="J17" s="20"/>
      <c r="K17" s="9"/>
      <c r="L17" s="10"/>
      <c r="M17" s="10"/>
      <c r="N17" s="11"/>
      <c r="O17" s="9"/>
      <c r="P17" s="10"/>
      <c r="Q17" s="10"/>
      <c r="R17" s="11"/>
      <c r="S17" s="9"/>
      <c r="T17" s="10"/>
      <c r="U17" s="10"/>
      <c r="V17" s="11"/>
      <c r="W17" s="9"/>
      <c r="X17" s="10"/>
      <c r="Y17" s="10"/>
      <c r="Z17" s="11"/>
      <c r="AA17" s="9"/>
      <c r="AB17" s="10"/>
      <c r="AC17" s="10"/>
      <c r="AD17" s="11"/>
      <c r="AE17" s="9"/>
      <c r="AF17" s="10"/>
      <c r="AG17" s="10"/>
      <c r="AH17" s="11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9"/>
      <c r="AV17" s="10"/>
      <c r="AW17" s="10"/>
      <c r="AX17" s="11"/>
      <c r="AY17" s="9"/>
      <c r="AZ17" s="10"/>
      <c r="BA17" s="10"/>
      <c r="BB17" s="11"/>
      <c r="BC17" s="92"/>
      <c r="BD17" s="52"/>
      <c r="BE17" s="52"/>
      <c r="BF17" s="64"/>
      <c r="BG17" s="1"/>
      <c r="BH17" s="1"/>
      <c r="BI17" s="1"/>
      <c r="BJ17" s="1"/>
      <c r="BK17" s="1"/>
      <c r="BL17" s="1"/>
      <c r="BM17" s="1"/>
    </row>
    <row r="18" spans="1:65" ht="12.75" customHeight="1" x14ac:dyDescent="0.25">
      <c r="A18" s="1"/>
      <c r="B18" s="67"/>
      <c r="C18" s="53"/>
      <c r="D18" s="53"/>
      <c r="E18" s="53"/>
      <c r="F18" s="53"/>
      <c r="G18" s="222" t="s">
        <v>31</v>
      </c>
      <c r="H18" s="12"/>
      <c r="I18" s="13"/>
      <c r="J18" s="14"/>
      <c r="K18" s="12"/>
      <c r="L18" s="13"/>
      <c r="M18" s="13"/>
      <c r="N18" s="15"/>
      <c r="O18" s="12"/>
      <c r="P18" s="13"/>
      <c r="Q18" s="13"/>
      <c r="R18" s="15"/>
      <c r="S18" s="12"/>
      <c r="T18" s="13"/>
      <c r="U18" s="13"/>
      <c r="V18" s="15"/>
      <c r="W18" s="12"/>
      <c r="X18" s="13"/>
      <c r="Y18" s="13"/>
      <c r="Z18" s="15"/>
      <c r="AA18" s="12"/>
      <c r="AB18" s="13"/>
      <c r="AC18" s="13"/>
      <c r="AD18" s="15"/>
      <c r="AE18" s="12"/>
      <c r="AF18" s="13"/>
      <c r="AG18" s="13"/>
      <c r="AH18" s="15"/>
      <c r="AI18" s="12"/>
      <c r="AJ18" s="13"/>
      <c r="AK18" s="13"/>
      <c r="AL18" s="15"/>
      <c r="AM18" s="12"/>
      <c r="AN18" s="13"/>
      <c r="AO18" s="13"/>
      <c r="AP18" s="15"/>
      <c r="AQ18" s="12"/>
      <c r="AR18" s="13"/>
      <c r="AS18" s="13"/>
      <c r="AT18" s="15"/>
      <c r="AU18" s="12"/>
      <c r="AV18" s="13"/>
      <c r="AW18" s="13"/>
      <c r="AX18" s="15"/>
      <c r="AY18" s="12"/>
      <c r="AZ18" s="13"/>
      <c r="BA18" s="13"/>
      <c r="BB18" s="15"/>
      <c r="BC18" s="57"/>
      <c r="BD18" s="53"/>
      <c r="BE18" s="53"/>
      <c r="BF18" s="65"/>
      <c r="BG18" s="1"/>
      <c r="BH18" s="1"/>
      <c r="BI18" s="1"/>
      <c r="BJ18" s="1"/>
      <c r="BK18" s="1"/>
      <c r="BL18" s="1"/>
      <c r="BM18" s="1"/>
    </row>
    <row r="19" spans="1:65" ht="12.75" customHeight="1" x14ac:dyDescent="0.25">
      <c r="A19" s="1"/>
      <c r="B19" s="68"/>
      <c r="C19" s="69"/>
      <c r="D19" s="71"/>
      <c r="E19" s="52"/>
      <c r="F19" s="52"/>
      <c r="G19" s="221" t="s">
        <v>30</v>
      </c>
      <c r="H19" s="9"/>
      <c r="I19" s="10"/>
      <c r="J19" s="20"/>
      <c r="K19" s="9"/>
      <c r="L19" s="10"/>
      <c r="M19" s="10"/>
      <c r="N19" s="11"/>
      <c r="O19" s="9"/>
      <c r="P19" s="10"/>
      <c r="Q19" s="10"/>
      <c r="R19" s="11"/>
      <c r="S19" s="9"/>
      <c r="T19" s="10"/>
      <c r="U19" s="10"/>
      <c r="V19" s="11"/>
      <c r="W19" s="9"/>
      <c r="X19" s="10"/>
      <c r="Y19" s="10"/>
      <c r="Z19" s="11"/>
      <c r="AA19" s="9"/>
      <c r="AB19" s="10"/>
      <c r="AC19" s="10"/>
      <c r="AD19" s="11"/>
      <c r="AE19" s="9"/>
      <c r="AF19" s="10"/>
      <c r="AG19" s="10"/>
      <c r="AH19" s="11"/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9"/>
      <c r="AV19" s="10"/>
      <c r="AW19" s="10"/>
      <c r="AX19" s="11"/>
      <c r="AY19" s="9"/>
      <c r="AZ19" s="10"/>
      <c r="BA19" s="10"/>
      <c r="BB19" s="11"/>
      <c r="BC19" s="92"/>
      <c r="BD19" s="52"/>
      <c r="BE19" s="52"/>
      <c r="BF19" s="64"/>
      <c r="BG19" s="1"/>
      <c r="BH19" s="1"/>
      <c r="BI19" s="1"/>
      <c r="BJ19" s="1"/>
      <c r="BK19" s="1"/>
      <c r="BL19" s="1"/>
      <c r="BM19" s="1"/>
    </row>
    <row r="20" spans="1:65" ht="12.75" customHeight="1" x14ac:dyDescent="0.25">
      <c r="A20" s="1"/>
      <c r="B20" s="67"/>
      <c r="C20" s="53"/>
      <c r="D20" s="53"/>
      <c r="E20" s="53"/>
      <c r="F20" s="53"/>
      <c r="G20" s="222" t="s">
        <v>31</v>
      </c>
      <c r="H20" s="12"/>
      <c r="I20" s="13"/>
      <c r="J20" s="14"/>
      <c r="K20" s="12"/>
      <c r="L20" s="13"/>
      <c r="M20" s="13"/>
      <c r="N20" s="15"/>
      <c r="O20" s="12"/>
      <c r="P20" s="13"/>
      <c r="Q20" s="13"/>
      <c r="R20" s="15"/>
      <c r="S20" s="12"/>
      <c r="T20" s="13"/>
      <c r="U20" s="13"/>
      <c r="V20" s="15"/>
      <c r="W20" s="12"/>
      <c r="X20" s="13"/>
      <c r="Y20" s="13"/>
      <c r="Z20" s="15"/>
      <c r="AA20" s="12"/>
      <c r="AB20" s="13"/>
      <c r="AC20" s="13"/>
      <c r="AD20" s="15"/>
      <c r="AE20" s="12"/>
      <c r="AF20" s="13"/>
      <c r="AG20" s="13"/>
      <c r="AH20" s="15"/>
      <c r="AI20" s="12"/>
      <c r="AJ20" s="13"/>
      <c r="AK20" s="13"/>
      <c r="AL20" s="15"/>
      <c r="AM20" s="12"/>
      <c r="AN20" s="13"/>
      <c r="AO20" s="13"/>
      <c r="AP20" s="15"/>
      <c r="AQ20" s="12"/>
      <c r="AR20" s="13"/>
      <c r="AS20" s="13"/>
      <c r="AT20" s="15"/>
      <c r="AU20" s="12"/>
      <c r="AV20" s="13"/>
      <c r="AW20" s="13"/>
      <c r="AX20" s="15"/>
      <c r="AY20" s="12"/>
      <c r="AZ20" s="13"/>
      <c r="BA20" s="13"/>
      <c r="BB20" s="15"/>
      <c r="BC20" s="57"/>
      <c r="BD20" s="53"/>
      <c r="BE20" s="53"/>
      <c r="BF20" s="65"/>
      <c r="BG20" s="1"/>
      <c r="BH20" s="1"/>
      <c r="BI20" s="1"/>
      <c r="BJ20" s="1"/>
      <c r="BK20" s="1"/>
      <c r="BL20" s="1"/>
      <c r="BM20" s="1"/>
    </row>
    <row r="21" spans="1:65" ht="12.75" customHeight="1" x14ac:dyDescent="0.25">
      <c r="A21" s="1"/>
      <c r="B21" s="68"/>
      <c r="C21" s="69"/>
      <c r="D21" s="71"/>
      <c r="E21" s="52"/>
      <c r="F21" s="52"/>
      <c r="G21" s="221" t="s">
        <v>30</v>
      </c>
      <c r="H21" s="9"/>
      <c r="I21" s="10"/>
      <c r="J21" s="20"/>
      <c r="K21" s="9"/>
      <c r="L21" s="10"/>
      <c r="M21" s="10"/>
      <c r="N21" s="11"/>
      <c r="O21" s="9"/>
      <c r="P21" s="10"/>
      <c r="Q21" s="10"/>
      <c r="R21" s="11"/>
      <c r="S21" s="9"/>
      <c r="T21" s="10"/>
      <c r="U21" s="10"/>
      <c r="V21" s="11"/>
      <c r="W21" s="9"/>
      <c r="X21" s="10"/>
      <c r="Y21" s="10"/>
      <c r="Z21" s="11"/>
      <c r="AA21" s="9"/>
      <c r="AB21" s="10"/>
      <c r="AC21" s="10"/>
      <c r="AD21" s="11"/>
      <c r="AE21" s="9"/>
      <c r="AF21" s="10"/>
      <c r="AG21" s="10"/>
      <c r="AH21" s="11"/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9"/>
      <c r="AV21" s="10"/>
      <c r="AW21" s="10"/>
      <c r="AX21" s="11"/>
      <c r="AY21" s="9"/>
      <c r="AZ21" s="10"/>
      <c r="BA21" s="10"/>
      <c r="BB21" s="11"/>
      <c r="BC21" s="92"/>
      <c r="BD21" s="52"/>
      <c r="BE21" s="52"/>
      <c r="BF21" s="64"/>
      <c r="BG21" s="1"/>
      <c r="BH21" s="1"/>
      <c r="BI21" s="1"/>
      <c r="BJ21" s="1"/>
      <c r="BK21" s="1"/>
      <c r="BL21" s="1"/>
      <c r="BM21" s="1"/>
    </row>
    <row r="22" spans="1:65" ht="12.75" customHeight="1" x14ac:dyDescent="0.25">
      <c r="A22" s="1"/>
      <c r="B22" s="73"/>
      <c r="C22" s="70"/>
      <c r="D22" s="70"/>
      <c r="E22" s="53"/>
      <c r="F22" s="53"/>
      <c r="G22" s="222" t="s">
        <v>31</v>
      </c>
      <c r="H22" s="21"/>
      <c r="I22" s="22"/>
      <c r="J22" s="23"/>
      <c r="K22" s="21"/>
      <c r="L22" s="22"/>
      <c r="M22" s="22"/>
      <c r="N22" s="24"/>
      <c r="O22" s="21"/>
      <c r="P22" s="22"/>
      <c r="Q22" s="22"/>
      <c r="R22" s="24"/>
      <c r="S22" s="21"/>
      <c r="T22" s="22"/>
      <c r="U22" s="22"/>
      <c r="V22" s="24"/>
      <c r="W22" s="21"/>
      <c r="X22" s="22"/>
      <c r="Y22" s="22"/>
      <c r="Z22" s="24"/>
      <c r="AA22" s="21"/>
      <c r="AB22" s="22"/>
      <c r="AC22" s="22"/>
      <c r="AD22" s="24"/>
      <c r="AE22" s="21"/>
      <c r="AF22" s="22"/>
      <c r="AG22" s="22"/>
      <c r="AH22" s="24"/>
      <c r="AI22" s="21"/>
      <c r="AJ22" s="22"/>
      <c r="AK22" s="22"/>
      <c r="AL22" s="24"/>
      <c r="AM22" s="21"/>
      <c r="AN22" s="22"/>
      <c r="AO22" s="22"/>
      <c r="AP22" s="24"/>
      <c r="AQ22" s="21"/>
      <c r="AR22" s="22"/>
      <c r="AS22" s="22"/>
      <c r="AT22" s="24"/>
      <c r="AU22" s="21"/>
      <c r="AV22" s="22"/>
      <c r="AW22" s="22"/>
      <c r="AX22" s="24"/>
      <c r="AY22" s="12"/>
      <c r="AZ22" s="13"/>
      <c r="BA22" s="13"/>
      <c r="BB22" s="15"/>
      <c r="BC22" s="57"/>
      <c r="BD22" s="53"/>
      <c r="BE22" s="53"/>
      <c r="BF22" s="65"/>
      <c r="BG22" s="1"/>
      <c r="BH22" s="1"/>
      <c r="BI22" s="1"/>
      <c r="BJ22" s="1"/>
      <c r="BK22" s="1"/>
      <c r="BL22" s="1"/>
      <c r="BM22" s="1"/>
    </row>
    <row r="23" spans="1:65" ht="12.75" customHeight="1" x14ac:dyDescent="0.25">
      <c r="A23" s="1"/>
      <c r="B23" s="202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201"/>
      <c r="AY23" s="201"/>
      <c r="AZ23" s="201"/>
      <c r="BA23" s="201"/>
      <c r="BB23" s="201"/>
      <c r="BC23" s="201"/>
      <c r="BD23" s="201"/>
      <c r="BE23" s="201"/>
      <c r="BF23" s="203"/>
      <c r="BG23" s="1"/>
      <c r="BH23" s="1"/>
      <c r="BI23" s="1"/>
      <c r="BJ23" s="1"/>
      <c r="BK23" s="1"/>
      <c r="BL23" s="1"/>
      <c r="BM23" s="1"/>
    </row>
    <row r="24" spans="1:65" ht="12.75" customHeight="1" x14ac:dyDescent="0.25">
      <c r="A24" s="1"/>
      <c r="B24" s="66"/>
      <c r="C24" s="71"/>
      <c r="D24" s="71"/>
      <c r="E24" s="72"/>
      <c r="F24" s="72"/>
      <c r="G24" s="221" t="s">
        <v>30</v>
      </c>
      <c r="H24" s="6"/>
      <c r="I24" s="7"/>
      <c r="J24" s="7"/>
      <c r="K24" s="6"/>
      <c r="L24" s="7"/>
      <c r="M24" s="7"/>
      <c r="N24" s="25"/>
      <c r="O24" s="6"/>
      <c r="P24" s="7"/>
      <c r="Q24" s="7"/>
      <c r="R24" s="25"/>
      <c r="S24" s="6"/>
      <c r="T24" s="7"/>
      <c r="U24" s="7"/>
      <c r="V24" s="25"/>
      <c r="W24" s="6"/>
      <c r="X24" s="7"/>
      <c r="Y24" s="7"/>
      <c r="Z24" s="25"/>
      <c r="AA24" s="6"/>
      <c r="AB24" s="7"/>
      <c r="AC24" s="7"/>
      <c r="AD24" s="25"/>
      <c r="AE24" s="6"/>
      <c r="AF24" s="7"/>
      <c r="AG24" s="7"/>
      <c r="AH24" s="25"/>
      <c r="AI24" s="6"/>
      <c r="AJ24" s="7"/>
      <c r="AK24" s="7"/>
      <c r="AL24" s="25"/>
      <c r="AM24" s="6"/>
      <c r="AN24" s="7"/>
      <c r="AO24" s="7"/>
      <c r="AP24" s="25"/>
      <c r="AQ24" s="6"/>
      <c r="AR24" s="7"/>
      <c r="AS24" s="7"/>
      <c r="AT24" s="25"/>
      <c r="AU24" s="6"/>
      <c r="AV24" s="7"/>
      <c r="AW24" s="7"/>
      <c r="AX24" s="25"/>
      <c r="AY24" s="6"/>
      <c r="AZ24" s="7"/>
      <c r="BA24" s="7"/>
      <c r="BB24" s="25"/>
      <c r="BC24" s="52"/>
      <c r="BD24" s="52"/>
      <c r="BE24" s="52"/>
      <c r="BF24" s="64"/>
      <c r="BG24" s="1"/>
      <c r="BH24" s="1"/>
      <c r="BI24" s="1"/>
      <c r="BJ24" s="1"/>
      <c r="BK24" s="1"/>
      <c r="BL24" s="1"/>
      <c r="BM24" s="1"/>
    </row>
    <row r="25" spans="1:65" ht="12.75" customHeight="1" x14ac:dyDescent="0.25">
      <c r="A25" s="1"/>
      <c r="B25" s="67"/>
      <c r="C25" s="70"/>
      <c r="D25" s="53"/>
      <c r="E25" s="53"/>
      <c r="F25" s="53"/>
      <c r="G25" s="222" t="s">
        <v>31</v>
      </c>
      <c r="H25" s="12"/>
      <c r="I25" s="13"/>
      <c r="J25" s="13"/>
      <c r="K25" s="12"/>
      <c r="L25" s="13"/>
      <c r="M25" s="13"/>
      <c r="N25" s="15"/>
      <c r="O25" s="12"/>
      <c r="P25" s="13"/>
      <c r="Q25" s="13"/>
      <c r="R25" s="15"/>
      <c r="S25" s="12"/>
      <c r="T25" s="13"/>
      <c r="U25" s="13"/>
      <c r="V25" s="15"/>
      <c r="W25" s="12"/>
      <c r="X25" s="13"/>
      <c r="Y25" s="13"/>
      <c r="Z25" s="15"/>
      <c r="AA25" s="12"/>
      <c r="AB25" s="13"/>
      <c r="AC25" s="13"/>
      <c r="AD25" s="15"/>
      <c r="AE25" s="12"/>
      <c r="AF25" s="13"/>
      <c r="AG25" s="13"/>
      <c r="AH25" s="15"/>
      <c r="AI25" s="12"/>
      <c r="AJ25" s="13"/>
      <c r="AK25" s="13"/>
      <c r="AL25" s="15"/>
      <c r="AM25" s="12"/>
      <c r="AN25" s="13"/>
      <c r="AO25" s="13"/>
      <c r="AP25" s="15"/>
      <c r="AQ25" s="12"/>
      <c r="AR25" s="13"/>
      <c r="AS25" s="13"/>
      <c r="AT25" s="15"/>
      <c r="AU25" s="12"/>
      <c r="AV25" s="13"/>
      <c r="AW25" s="13"/>
      <c r="AX25" s="15"/>
      <c r="AY25" s="12"/>
      <c r="AZ25" s="13"/>
      <c r="BA25" s="13"/>
      <c r="BB25" s="15"/>
      <c r="BC25" s="53"/>
      <c r="BD25" s="53"/>
      <c r="BE25" s="53"/>
      <c r="BF25" s="65"/>
      <c r="BG25" s="1"/>
      <c r="BH25" s="1"/>
      <c r="BI25" s="1"/>
      <c r="BJ25" s="1"/>
      <c r="BK25" s="1"/>
      <c r="BL25" s="1"/>
      <c r="BM25" s="1"/>
    </row>
    <row r="26" spans="1:65" ht="12.75" customHeight="1" x14ac:dyDescent="0.25">
      <c r="A26" s="1"/>
      <c r="B26" s="68"/>
      <c r="C26" s="69"/>
      <c r="D26" s="71"/>
      <c r="E26" s="52"/>
      <c r="F26" s="52"/>
      <c r="G26" s="221" t="s">
        <v>30</v>
      </c>
      <c r="H26" s="9"/>
      <c r="I26" s="10"/>
      <c r="J26" s="10"/>
      <c r="K26" s="9"/>
      <c r="L26" s="10"/>
      <c r="M26" s="10"/>
      <c r="N26" s="11"/>
      <c r="O26" s="9"/>
      <c r="P26" s="10"/>
      <c r="Q26" s="10"/>
      <c r="R26" s="11"/>
      <c r="S26" s="9"/>
      <c r="T26" s="10"/>
      <c r="U26" s="10"/>
      <c r="V26" s="11"/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1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9"/>
      <c r="AV26" s="10"/>
      <c r="AW26" s="10"/>
      <c r="AX26" s="11"/>
      <c r="AY26" s="9"/>
      <c r="AZ26" s="10"/>
      <c r="BA26" s="10"/>
      <c r="BB26" s="11"/>
      <c r="BC26" s="52"/>
      <c r="BD26" s="52"/>
      <c r="BE26" s="52"/>
      <c r="BF26" s="64"/>
      <c r="BG26" s="1"/>
      <c r="BH26" s="1"/>
      <c r="BI26" s="1"/>
      <c r="BJ26" s="1"/>
      <c r="BK26" s="1"/>
      <c r="BL26" s="1"/>
      <c r="BM26" s="1"/>
    </row>
    <row r="27" spans="1:65" ht="12.75" customHeight="1" x14ac:dyDescent="0.25">
      <c r="A27" s="1"/>
      <c r="B27" s="67"/>
      <c r="C27" s="70"/>
      <c r="D27" s="53"/>
      <c r="E27" s="53"/>
      <c r="F27" s="53"/>
      <c r="G27" s="222" t="s">
        <v>31</v>
      </c>
      <c r="H27" s="12"/>
      <c r="I27" s="13"/>
      <c r="J27" s="13"/>
      <c r="K27" s="12"/>
      <c r="L27" s="13"/>
      <c r="M27" s="13"/>
      <c r="N27" s="15"/>
      <c r="O27" s="26"/>
      <c r="P27" s="13"/>
      <c r="Q27" s="13"/>
      <c r="R27" s="15"/>
      <c r="S27" s="12"/>
      <c r="T27" s="13"/>
      <c r="U27" s="13"/>
      <c r="V27" s="15"/>
      <c r="W27" s="12"/>
      <c r="X27" s="13"/>
      <c r="Y27" s="13"/>
      <c r="Z27" s="15"/>
      <c r="AA27" s="12"/>
      <c r="AB27" s="13"/>
      <c r="AC27" s="13"/>
      <c r="AD27" s="15"/>
      <c r="AE27" s="12"/>
      <c r="AF27" s="13"/>
      <c r="AG27" s="13"/>
      <c r="AH27" s="15"/>
      <c r="AI27" s="12"/>
      <c r="AJ27" s="13"/>
      <c r="AK27" s="13"/>
      <c r="AL27" s="15"/>
      <c r="AM27" s="12"/>
      <c r="AN27" s="13"/>
      <c r="AO27" s="13"/>
      <c r="AP27" s="15"/>
      <c r="AQ27" s="12"/>
      <c r="AR27" s="13"/>
      <c r="AS27" s="13"/>
      <c r="AT27" s="15"/>
      <c r="AU27" s="12"/>
      <c r="AV27" s="13"/>
      <c r="AW27" s="13"/>
      <c r="AX27" s="15"/>
      <c r="AY27" s="12"/>
      <c r="AZ27" s="13"/>
      <c r="BA27" s="13"/>
      <c r="BB27" s="15"/>
      <c r="BC27" s="53"/>
      <c r="BD27" s="53"/>
      <c r="BE27" s="53"/>
      <c r="BF27" s="65"/>
      <c r="BG27" s="1"/>
      <c r="BH27" s="1"/>
      <c r="BI27" s="1"/>
      <c r="BJ27" s="1"/>
      <c r="BK27" s="1"/>
      <c r="BL27" s="1"/>
      <c r="BM27" s="1"/>
    </row>
    <row r="28" spans="1:65" ht="12.75" customHeight="1" x14ac:dyDescent="0.25">
      <c r="A28" s="1"/>
      <c r="B28" s="68"/>
      <c r="C28" s="69"/>
      <c r="D28" s="71"/>
      <c r="E28" s="52"/>
      <c r="F28" s="52"/>
      <c r="G28" s="221" t="s">
        <v>30</v>
      </c>
      <c r="H28" s="27"/>
      <c r="I28" s="10"/>
      <c r="J28" s="11"/>
      <c r="K28" s="27"/>
      <c r="L28" s="10"/>
      <c r="M28" s="10"/>
      <c r="N28" s="11"/>
      <c r="O28" s="27"/>
      <c r="P28" s="10"/>
      <c r="Q28" s="10"/>
      <c r="R28" s="11"/>
      <c r="S28" s="27"/>
      <c r="T28" s="10"/>
      <c r="U28" s="10"/>
      <c r="V28" s="11"/>
      <c r="W28" s="27"/>
      <c r="X28" s="10"/>
      <c r="Y28" s="10"/>
      <c r="Z28" s="11"/>
      <c r="AA28" s="27"/>
      <c r="AB28" s="10"/>
      <c r="AC28" s="10"/>
      <c r="AD28" s="11"/>
      <c r="AE28" s="27"/>
      <c r="AF28" s="10"/>
      <c r="AG28" s="10"/>
      <c r="AH28" s="11"/>
      <c r="AI28" s="27"/>
      <c r="AJ28" s="10"/>
      <c r="AK28" s="10"/>
      <c r="AL28" s="11"/>
      <c r="AM28" s="27"/>
      <c r="AN28" s="10"/>
      <c r="AO28" s="10"/>
      <c r="AP28" s="11"/>
      <c r="AQ28" s="27"/>
      <c r="AR28" s="10"/>
      <c r="AS28" s="10"/>
      <c r="AT28" s="11"/>
      <c r="AU28" s="27"/>
      <c r="AV28" s="10"/>
      <c r="AW28" s="10"/>
      <c r="AX28" s="11"/>
      <c r="AY28" s="27"/>
      <c r="AZ28" s="10"/>
      <c r="BA28" s="10"/>
      <c r="BB28" s="11"/>
      <c r="BC28" s="52"/>
      <c r="BD28" s="52"/>
      <c r="BE28" s="52"/>
      <c r="BF28" s="64"/>
      <c r="BG28" s="1"/>
      <c r="BH28" s="1"/>
      <c r="BI28" s="1"/>
      <c r="BJ28" s="1"/>
      <c r="BK28" s="1"/>
      <c r="BL28" s="1"/>
      <c r="BM28" s="1"/>
    </row>
    <row r="29" spans="1:65" ht="12.75" customHeight="1" x14ac:dyDescent="0.25">
      <c r="A29" s="1"/>
      <c r="B29" s="67"/>
      <c r="C29" s="53"/>
      <c r="D29" s="53"/>
      <c r="E29" s="53"/>
      <c r="F29" s="53"/>
      <c r="G29" s="222" t="s">
        <v>31</v>
      </c>
      <c r="H29" s="26"/>
      <c r="I29" s="13"/>
      <c r="J29" s="15"/>
      <c r="K29" s="26"/>
      <c r="L29" s="13"/>
      <c r="M29" s="13"/>
      <c r="N29" s="15"/>
      <c r="O29" s="26"/>
      <c r="P29" s="13"/>
      <c r="Q29" s="13"/>
      <c r="R29" s="15"/>
      <c r="S29" s="26"/>
      <c r="T29" s="13"/>
      <c r="U29" s="13"/>
      <c r="V29" s="15"/>
      <c r="W29" s="26"/>
      <c r="X29" s="13"/>
      <c r="Y29" s="13"/>
      <c r="Z29" s="15"/>
      <c r="AA29" s="26"/>
      <c r="AB29" s="13"/>
      <c r="AC29" s="13"/>
      <c r="AD29" s="15"/>
      <c r="AE29" s="26"/>
      <c r="AF29" s="13"/>
      <c r="AG29" s="13"/>
      <c r="AH29" s="15"/>
      <c r="AI29" s="26"/>
      <c r="AJ29" s="13"/>
      <c r="AK29" s="13"/>
      <c r="AL29" s="15"/>
      <c r="AM29" s="26"/>
      <c r="AN29" s="13"/>
      <c r="AO29" s="13"/>
      <c r="AP29" s="15"/>
      <c r="AQ29" s="26"/>
      <c r="AR29" s="13"/>
      <c r="AS29" s="13"/>
      <c r="AT29" s="15"/>
      <c r="AU29" s="26"/>
      <c r="AV29" s="13"/>
      <c r="AW29" s="13"/>
      <c r="AX29" s="15"/>
      <c r="AY29" s="26"/>
      <c r="AZ29" s="13"/>
      <c r="BA29" s="13"/>
      <c r="BB29" s="15"/>
      <c r="BC29" s="53"/>
      <c r="BD29" s="53"/>
      <c r="BE29" s="53"/>
      <c r="BF29" s="65"/>
      <c r="BG29" s="1"/>
      <c r="BH29" s="1"/>
      <c r="BI29" s="1"/>
      <c r="BJ29" s="1"/>
      <c r="BK29" s="1"/>
      <c r="BL29" s="1"/>
      <c r="BM29" s="1"/>
    </row>
    <row r="30" spans="1:65" ht="12.75" customHeight="1" x14ac:dyDescent="0.25">
      <c r="A30" s="1"/>
      <c r="B30" s="68"/>
      <c r="C30" s="69"/>
      <c r="D30" s="71"/>
      <c r="E30" s="52"/>
      <c r="F30" s="52"/>
      <c r="G30" s="221" t="s">
        <v>30</v>
      </c>
      <c r="H30" s="9"/>
      <c r="I30" s="10"/>
      <c r="J30" s="11"/>
      <c r="K30" s="27"/>
      <c r="L30" s="10"/>
      <c r="M30" s="10"/>
      <c r="N30" s="11"/>
      <c r="O30" s="27"/>
      <c r="P30" s="10"/>
      <c r="Q30" s="10"/>
      <c r="R30" s="11"/>
      <c r="S30" s="27"/>
      <c r="T30" s="10"/>
      <c r="U30" s="10"/>
      <c r="V30" s="11"/>
      <c r="W30" s="27"/>
      <c r="X30" s="10"/>
      <c r="Y30" s="10"/>
      <c r="Z30" s="11"/>
      <c r="AA30" s="27"/>
      <c r="AB30" s="10"/>
      <c r="AC30" s="10"/>
      <c r="AD30" s="11"/>
      <c r="AE30" s="27"/>
      <c r="AF30" s="10"/>
      <c r="AG30" s="10"/>
      <c r="AH30" s="11"/>
      <c r="AI30" s="27"/>
      <c r="AJ30" s="10"/>
      <c r="AK30" s="10"/>
      <c r="AL30" s="11"/>
      <c r="AM30" s="27"/>
      <c r="AN30" s="10"/>
      <c r="AO30" s="10"/>
      <c r="AP30" s="11"/>
      <c r="AQ30" s="27"/>
      <c r="AR30" s="10"/>
      <c r="AS30" s="10"/>
      <c r="AT30" s="11"/>
      <c r="AU30" s="27"/>
      <c r="AV30" s="10"/>
      <c r="AW30" s="10"/>
      <c r="AX30" s="11"/>
      <c r="AY30" s="27"/>
      <c r="AZ30" s="10"/>
      <c r="BA30" s="10"/>
      <c r="BB30" s="11"/>
      <c r="BC30" s="52"/>
      <c r="BD30" s="52"/>
      <c r="BE30" s="52"/>
      <c r="BF30" s="64"/>
      <c r="BG30" s="1"/>
      <c r="BH30" s="1"/>
      <c r="BI30" s="1"/>
      <c r="BJ30" s="1"/>
      <c r="BK30" s="1"/>
      <c r="BL30" s="1"/>
      <c r="BM30" s="1"/>
    </row>
    <row r="31" spans="1:65" ht="12.75" customHeight="1" x14ac:dyDescent="0.25">
      <c r="A31" s="1"/>
      <c r="B31" s="67"/>
      <c r="C31" s="53"/>
      <c r="D31" s="53"/>
      <c r="E31" s="53"/>
      <c r="F31" s="53"/>
      <c r="G31" s="222" t="s">
        <v>31</v>
      </c>
      <c r="H31" s="12"/>
      <c r="I31" s="13"/>
      <c r="J31" s="15"/>
      <c r="K31" s="26"/>
      <c r="L31" s="13"/>
      <c r="M31" s="13"/>
      <c r="N31" s="15"/>
      <c r="O31" s="26"/>
      <c r="P31" s="13"/>
      <c r="Q31" s="13"/>
      <c r="R31" s="15"/>
      <c r="S31" s="26"/>
      <c r="T31" s="13"/>
      <c r="U31" s="13"/>
      <c r="V31" s="15"/>
      <c r="W31" s="26"/>
      <c r="X31" s="13"/>
      <c r="Y31" s="13"/>
      <c r="Z31" s="15"/>
      <c r="AA31" s="26"/>
      <c r="AB31" s="13"/>
      <c r="AC31" s="13"/>
      <c r="AD31" s="15"/>
      <c r="AE31" s="26"/>
      <c r="AF31" s="13"/>
      <c r="AG31" s="13"/>
      <c r="AH31" s="15"/>
      <c r="AI31" s="26"/>
      <c r="AJ31" s="13"/>
      <c r="AK31" s="13"/>
      <c r="AL31" s="15"/>
      <c r="AM31" s="26"/>
      <c r="AN31" s="13"/>
      <c r="AO31" s="13"/>
      <c r="AP31" s="15"/>
      <c r="AQ31" s="26"/>
      <c r="AR31" s="13"/>
      <c r="AS31" s="13"/>
      <c r="AT31" s="15"/>
      <c r="AU31" s="26"/>
      <c r="AV31" s="13"/>
      <c r="AW31" s="13"/>
      <c r="AX31" s="15"/>
      <c r="AY31" s="26"/>
      <c r="AZ31" s="13"/>
      <c r="BA31" s="13"/>
      <c r="BB31" s="15"/>
      <c r="BC31" s="53"/>
      <c r="BD31" s="53"/>
      <c r="BE31" s="53"/>
      <c r="BF31" s="65"/>
      <c r="BG31" s="1"/>
      <c r="BH31" s="1"/>
      <c r="BI31" s="1"/>
      <c r="BJ31" s="1"/>
      <c r="BK31" s="1"/>
      <c r="BL31" s="1"/>
      <c r="BM31" s="1"/>
    </row>
    <row r="32" spans="1:65" ht="12.75" customHeight="1" x14ac:dyDescent="0.25">
      <c r="A32" s="1"/>
      <c r="B32" s="68"/>
      <c r="C32" s="69"/>
      <c r="D32" s="71"/>
      <c r="E32" s="52"/>
      <c r="F32" s="52"/>
      <c r="G32" s="221" t="s">
        <v>30</v>
      </c>
      <c r="H32" s="9"/>
      <c r="I32" s="10"/>
      <c r="J32" s="11"/>
      <c r="K32" s="27"/>
      <c r="L32" s="10"/>
      <c r="M32" s="10"/>
      <c r="N32" s="11"/>
      <c r="O32" s="27"/>
      <c r="P32" s="10"/>
      <c r="Q32" s="10"/>
      <c r="R32" s="11"/>
      <c r="S32" s="27"/>
      <c r="T32" s="10"/>
      <c r="U32" s="10"/>
      <c r="V32" s="11"/>
      <c r="W32" s="27"/>
      <c r="X32" s="10"/>
      <c r="Y32" s="10"/>
      <c r="Z32" s="11"/>
      <c r="AA32" s="27"/>
      <c r="AB32" s="10"/>
      <c r="AC32" s="10"/>
      <c r="AD32" s="11"/>
      <c r="AE32" s="27"/>
      <c r="AF32" s="10"/>
      <c r="AG32" s="10"/>
      <c r="AH32" s="11"/>
      <c r="AI32" s="27"/>
      <c r="AJ32" s="10"/>
      <c r="AK32" s="10"/>
      <c r="AL32" s="11"/>
      <c r="AM32" s="27"/>
      <c r="AN32" s="10"/>
      <c r="AO32" s="10"/>
      <c r="AP32" s="11"/>
      <c r="AQ32" s="27"/>
      <c r="AR32" s="10"/>
      <c r="AS32" s="10"/>
      <c r="AT32" s="11"/>
      <c r="AU32" s="27"/>
      <c r="AV32" s="10"/>
      <c r="AW32" s="10"/>
      <c r="AX32" s="11"/>
      <c r="AY32" s="27"/>
      <c r="AZ32" s="10"/>
      <c r="BA32" s="10"/>
      <c r="BB32" s="11"/>
      <c r="BC32" s="52"/>
      <c r="BD32" s="52"/>
      <c r="BE32" s="52"/>
      <c r="BF32" s="64"/>
      <c r="BG32" s="1"/>
      <c r="BH32" s="1"/>
      <c r="BI32" s="1"/>
      <c r="BJ32" s="1"/>
      <c r="BK32" s="1"/>
      <c r="BL32" s="1"/>
      <c r="BM32" s="1"/>
    </row>
    <row r="33" spans="1:65" ht="12.75" customHeight="1" x14ac:dyDescent="0.25">
      <c r="A33" s="1"/>
      <c r="B33" s="67"/>
      <c r="C33" s="70"/>
      <c r="D33" s="70"/>
      <c r="E33" s="53"/>
      <c r="F33" s="53"/>
      <c r="G33" s="222" t="s">
        <v>31</v>
      </c>
      <c r="H33" s="21"/>
      <c r="I33" s="22"/>
      <c r="J33" s="24"/>
      <c r="K33" s="28"/>
      <c r="L33" s="22"/>
      <c r="M33" s="22"/>
      <c r="N33" s="24"/>
      <c r="O33" s="28"/>
      <c r="P33" s="22"/>
      <c r="Q33" s="22"/>
      <c r="R33" s="24"/>
      <c r="S33" s="28"/>
      <c r="T33" s="22"/>
      <c r="U33" s="22"/>
      <c r="V33" s="24"/>
      <c r="W33" s="28"/>
      <c r="X33" s="22"/>
      <c r="Y33" s="22"/>
      <c r="Z33" s="24"/>
      <c r="AA33" s="28"/>
      <c r="AB33" s="22"/>
      <c r="AC33" s="22"/>
      <c r="AD33" s="24"/>
      <c r="AE33" s="28"/>
      <c r="AF33" s="22"/>
      <c r="AG33" s="22"/>
      <c r="AH33" s="24"/>
      <c r="AI33" s="28"/>
      <c r="AJ33" s="22"/>
      <c r="AK33" s="22"/>
      <c r="AL33" s="24"/>
      <c r="AM33" s="28"/>
      <c r="AN33" s="22"/>
      <c r="AO33" s="22"/>
      <c r="AP33" s="24"/>
      <c r="AQ33" s="28"/>
      <c r="AR33" s="22"/>
      <c r="AS33" s="22"/>
      <c r="AT33" s="24"/>
      <c r="AU33" s="28"/>
      <c r="AV33" s="22"/>
      <c r="AW33" s="22"/>
      <c r="AX33" s="24"/>
      <c r="AY33" s="28"/>
      <c r="AZ33" s="22"/>
      <c r="BA33" s="22"/>
      <c r="BB33" s="24"/>
      <c r="BC33" s="53"/>
      <c r="BD33" s="53"/>
      <c r="BE33" s="53"/>
      <c r="BF33" s="65"/>
      <c r="BG33" s="1"/>
      <c r="BH33" s="1"/>
      <c r="BI33" s="1"/>
      <c r="BJ33" s="1"/>
      <c r="BK33" s="1"/>
      <c r="BL33" s="1"/>
      <c r="BM33" s="1"/>
    </row>
    <row r="34" spans="1:65" ht="20.25" customHeight="1" x14ac:dyDescent="0.25">
      <c r="A34" s="1"/>
      <c r="B34" s="202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  <c r="BD34" s="201"/>
      <c r="BE34" s="201"/>
      <c r="BF34" s="203"/>
      <c r="BG34" s="1"/>
      <c r="BH34" s="1"/>
      <c r="BI34" s="1"/>
      <c r="BJ34" s="1"/>
      <c r="BK34" s="1"/>
      <c r="BL34" s="1"/>
      <c r="BM34" s="1"/>
    </row>
    <row r="35" spans="1:65" ht="12.75" customHeight="1" x14ac:dyDescent="0.25">
      <c r="A35" s="1"/>
      <c r="B35" s="66"/>
      <c r="C35" s="112"/>
      <c r="D35" s="71"/>
      <c r="E35" s="72"/>
      <c r="F35" s="72"/>
      <c r="G35" s="221" t="s">
        <v>30</v>
      </c>
      <c r="H35" s="6"/>
      <c r="I35" s="7"/>
      <c r="J35" s="7"/>
      <c r="K35" s="6"/>
      <c r="L35" s="7"/>
      <c r="M35" s="7"/>
      <c r="N35" s="25"/>
      <c r="O35" s="6"/>
      <c r="P35" s="7"/>
      <c r="Q35" s="7"/>
      <c r="R35" s="25"/>
      <c r="S35" s="6"/>
      <c r="T35" s="7"/>
      <c r="U35" s="7"/>
      <c r="V35" s="25"/>
      <c r="W35" s="6"/>
      <c r="X35" s="7"/>
      <c r="Y35" s="7"/>
      <c r="Z35" s="25"/>
      <c r="AA35" s="6"/>
      <c r="AB35" s="7"/>
      <c r="AC35" s="7"/>
      <c r="AD35" s="25"/>
      <c r="AE35" s="6"/>
      <c r="AF35" s="7"/>
      <c r="AG35" s="7"/>
      <c r="AH35" s="25"/>
      <c r="AI35" s="6"/>
      <c r="AJ35" s="7"/>
      <c r="AK35" s="7"/>
      <c r="AL35" s="25"/>
      <c r="AM35" s="6"/>
      <c r="AN35" s="7"/>
      <c r="AO35" s="7"/>
      <c r="AP35" s="25"/>
      <c r="AQ35" s="6"/>
      <c r="AR35" s="7"/>
      <c r="AS35" s="7"/>
      <c r="AT35" s="25"/>
      <c r="AU35" s="6"/>
      <c r="AV35" s="7"/>
      <c r="AW35" s="7"/>
      <c r="AX35" s="25"/>
      <c r="AY35" s="6"/>
      <c r="AZ35" s="7"/>
      <c r="BA35" s="7"/>
      <c r="BB35" s="25"/>
      <c r="BC35" s="52"/>
      <c r="BD35" s="52"/>
      <c r="BE35" s="52"/>
      <c r="BF35" s="64"/>
      <c r="BG35" s="1"/>
      <c r="BH35" s="1"/>
      <c r="BI35" s="1"/>
      <c r="BJ35" s="1"/>
      <c r="BK35" s="1"/>
      <c r="BL35" s="1"/>
      <c r="BM35" s="1"/>
    </row>
    <row r="36" spans="1:65" ht="15.75" customHeight="1" x14ac:dyDescent="0.25">
      <c r="A36" s="1"/>
      <c r="B36" s="67"/>
      <c r="C36" s="53"/>
      <c r="D36" s="53"/>
      <c r="E36" s="53"/>
      <c r="F36" s="53"/>
      <c r="G36" s="222" t="s">
        <v>31</v>
      </c>
      <c r="H36" s="12"/>
      <c r="I36" s="13"/>
      <c r="J36" s="13"/>
      <c r="K36" s="12"/>
      <c r="L36" s="13"/>
      <c r="M36" s="13"/>
      <c r="N36" s="15"/>
      <c r="O36" s="12"/>
      <c r="P36" s="13"/>
      <c r="Q36" s="13"/>
      <c r="R36" s="15"/>
      <c r="S36" s="12"/>
      <c r="T36" s="13"/>
      <c r="U36" s="13"/>
      <c r="V36" s="15"/>
      <c r="W36" s="12"/>
      <c r="X36" s="13"/>
      <c r="Y36" s="13"/>
      <c r="Z36" s="15"/>
      <c r="AA36" s="12"/>
      <c r="AB36" s="13"/>
      <c r="AC36" s="13"/>
      <c r="AD36" s="15"/>
      <c r="AE36" s="12"/>
      <c r="AF36" s="13"/>
      <c r="AG36" s="13"/>
      <c r="AH36" s="15"/>
      <c r="AI36" s="12"/>
      <c r="AJ36" s="13"/>
      <c r="AK36" s="13"/>
      <c r="AL36" s="15"/>
      <c r="AM36" s="12"/>
      <c r="AN36" s="13"/>
      <c r="AO36" s="13"/>
      <c r="AP36" s="15"/>
      <c r="AQ36" s="12"/>
      <c r="AR36" s="13"/>
      <c r="AS36" s="13"/>
      <c r="AT36" s="15"/>
      <c r="AU36" s="12"/>
      <c r="AV36" s="13"/>
      <c r="AW36" s="13"/>
      <c r="AX36" s="15"/>
      <c r="AY36" s="12"/>
      <c r="AZ36" s="13"/>
      <c r="BA36" s="13"/>
      <c r="BB36" s="15"/>
      <c r="BC36" s="53"/>
      <c r="BD36" s="53"/>
      <c r="BE36" s="53"/>
      <c r="BF36" s="65"/>
      <c r="BG36" s="1"/>
      <c r="BH36" s="1"/>
      <c r="BI36" s="1"/>
      <c r="BJ36" s="1"/>
      <c r="BK36" s="1"/>
      <c r="BL36" s="1"/>
      <c r="BM36" s="1"/>
    </row>
    <row r="37" spans="1:65" ht="12.75" customHeight="1" x14ac:dyDescent="0.25">
      <c r="A37" s="1"/>
      <c r="B37" s="68"/>
      <c r="C37" s="107"/>
      <c r="D37" s="71"/>
      <c r="E37" s="52"/>
      <c r="F37" s="52"/>
      <c r="G37" s="221" t="s">
        <v>30</v>
      </c>
      <c r="H37" s="9"/>
      <c r="I37" s="10"/>
      <c r="J37" s="10"/>
      <c r="K37" s="6"/>
      <c r="L37" s="7"/>
      <c r="M37" s="7"/>
      <c r="N37" s="25"/>
      <c r="O37" s="6"/>
      <c r="P37" s="7"/>
      <c r="Q37" s="7"/>
      <c r="R37" s="25"/>
      <c r="S37" s="6"/>
      <c r="T37" s="7"/>
      <c r="U37" s="7"/>
      <c r="V37" s="25"/>
      <c r="W37" s="6"/>
      <c r="X37" s="7"/>
      <c r="Y37" s="7"/>
      <c r="Z37" s="25"/>
      <c r="AA37" s="6"/>
      <c r="AB37" s="7"/>
      <c r="AC37" s="7"/>
      <c r="AD37" s="25"/>
      <c r="AE37" s="6"/>
      <c r="AF37" s="7"/>
      <c r="AG37" s="7"/>
      <c r="AH37" s="25"/>
      <c r="AI37" s="6"/>
      <c r="AJ37" s="7"/>
      <c r="AK37" s="7"/>
      <c r="AL37" s="25"/>
      <c r="AM37" s="6"/>
      <c r="AN37" s="7"/>
      <c r="AO37" s="7"/>
      <c r="AP37" s="25"/>
      <c r="AQ37" s="6"/>
      <c r="AR37" s="7"/>
      <c r="AS37" s="7"/>
      <c r="AT37" s="25"/>
      <c r="AU37" s="6"/>
      <c r="AV37" s="7"/>
      <c r="AW37" s="7"/>
      <c r="AX37" s="25"/>
      <c r="AY37" s="6"/>
      <c r="AZ37" s="7"/>
      <c r="BA37" s="7"/>
      <c r="BB37" s="25"/>
      <c r="BC37" s="52"/>
      <c r="BD37" s="52"/>
      <c r="BE37" s="52"/>
      <c r="BF37" s="64"/>
      <c r="BG37" s="1"/>
      <c r="BH37" s="1"/>
      <c r="BI37" s="1"/>
      <c r="BJ37" s="1"/>
      <c r="BK37" s="1"/>
      <c r="BL37" s="1"/>
      <c r="BM37" s="1"/>
    </row>
    <row r="38" spans="1:65" ht="13.5" customHeight="1" x14ac:dyDescent="0.25">
      <c r="A38" s="1"/>
      <c r="B38" s="67"/>
      <c r="C38" s="53"/>
      <c r="D38" s="53"/>
      <c r="E38" s="53"/>
      <c r="F38" s="53"/>
      <c r="G38" s="222" t="s">
        <v>31</v>
      </c>
      <c r="H38" s="12"/>
      <c r="I38" s="13"/>
      <c r="J38" s="13"/>
      <c r="K38" s="12"/>
      <c r="L38" s="13"/>
      <c r="M38" s="13"/>
      <c r="N38" s="15"/>
      <c r="O38" s="12"/>
      <c r="P38" s="13"/>
      <c r="Q38" s="13"/>
      <c r="R38" s="15"/>
      <c r="S38" s="12"/>
      <c r="T38" s="13"/>
      <c r="U38" s="13"/>
      <c r="V38" s="15"/>
      <c r="W38" s="12"/>
      <c r="X38" s="13"/>
      <c r="Y38" s="13"/>
      <c r="Z38" s="15"/>
      <c r="AA38" s="12"/>
      <c r="AB38" s="13"/>
      <c r="AC38" s="13"/>
      <c r="AD38" s="15"/>
      <c r="AE38" s="12"/>
      <c r="AF38" s="13"/>
      <c r="AG38" s="13"/>
      <c r="AH38" s="15"/>
      <c r="AI38" s="12"/>
      <c r="AJ38" s="13"/>
      <c r="AK38" s="13"/>
      <c r="AL38" s="15"/>
      <c r="AM38" s="12"/>
      <c r="AN38" s="13"/>
      <c r="AO38" s="13"/>
      <c r="AP38" s="15"/>
      <c r="AQ38" s="12"/>
      <c r="AR38" s="13"/>
      <c r="AS38" s="13"/>
      <c r="AT38" s="15"/>
      <c r="AU38" s="12"/>
      <c r="AV38" s="13"/>
      <c r="AW38" s="13"/>
      <c r="AX38" s="15"/>
      <c r="AY38" s="12"/>
      <c r="AZ38" s="13"/>
      <c r="BA38" s="13"/>
      <c r="BB38" s="15"/>
      <c r="BC38" s="53"/>
      <c r="BD38" s="53"/>
      <c r="BE38" s="53"/>
      <c r="BF38" s="65"/>
      <c r="BG38" s="1"/>
      <c r="BH38" s="1"/>
      <c r="BI38" s="1"/>
      <c r="BJ38" s="1"/>
      <c r="BK38" s="1"/>
      <c r="BL38" s="1"/>
      <c r="BM38" s="1"/>
    </row>
    <row r="39" spans="1:65" ht="12.75" customHeight="1" x14ac:dyDescent="0.25">
      <c r="A39" s="1"/>
      <c r="B39" s="68"/>
      <c r="C39" s="107"/>
      <c r="D39" s="71"/>
      <c r="E39" s="52"/>
      <c r="F39" s="52"/>
      <c r="G39" s="221" t="s">
        <v>30</v>
      </c>
      <c r="H39" s="9"/>
      <c r="I39" s="10"/>
      <c r="J39" s="10"/>
      <c r="K39" s="9"/>
      <c r="L39" s="10"/>
      <c r="M39" s="10"/>
      <c r="N39" s="11"/>
      <c r="O39" s="9"/>
      <c r="P39" s="10"/>
      <c r="Q39" s="10"/>
      <c r="R39" s="11"/>
      <c r="S39" s="9"/>
      <c r="T39" s="10"/>
      <c r="U39" s="10"/>
      <c r="V39" s="11"/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1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9"/>
      <c r="AV39" s="10"/>
      <c r="AW39" s="10"/>
      <c r="AX39" s="11"/>
      <c r="AY39" s="9"/>
      <c r="AZ39" s="10"/>
      <c r="BA39" s="10"/>
      <c r="BB39" s="11"/>
      <c r="BC39" s="52"/>
      <c r="BD39" s="52"/>
      <c r="BE39" s="52"/>
      <c r="BF39" s="64"/>
      <c r="BG39" s="1"/>
      <c r="BH39" s="1"/>
      <c r="BI39" s="1"/>
      <c r="BJ39" s="1"/>
      <c r="BK39" s="1"/>
      <c r="BL39" s="1"/>
      <c r="BM39" s="1"/>
    </row>
    <row r="40" spans="1:65" ht="13.5" customHeight="1" x14ac:dyDescent="0.25">
      <c r="A40" s="1"/>
      <c r="B40" s="67"/>
      <c r="C40" s="53"/>
      <c r="D40" s="53"/>
      <c r="E40" s="53"/>
      <c r="F40" s="53"/>
      <c r="G40" s="222" t="s">
        <v>31</v>
      </c>
      <c r="H40" s="12"/>
      <c r="I40" s="13"/>
      <c r="J40" s="13"/>
      <c r="K40" s="12"/>
      <c r="L40" s="13"/>
      <c r="M40" s="13"/>
      <c r="N40" s="15"/>
      <c r="O40" s="12"/>
      <c r="P40" s="13"/>
      <c r="Q40" s="13"/>
      <c r="R40" s="15"/>
      <c r="S40" s="12"/>
      <c r="T40" s="13"/>
      <c r="U40" s="13"/>
      <c r="V40" s="15"/>
      <c r="W40" s="12"/>
      <c r="X40" s="13"/>
      <c r="Y40" s="13"/>
      <c r="Z40" s="15"/>
      <c r="AA40" s="12"/>
      <c r="AB40" s="13"/>
      <c r="AC40" s="13"/>
      <c r="AD40" s="15"/>
      <c r="AE40" s="12"/>
      <c r="AF40" s="13"/>
      <c r="AG40" s="13"/>
      <c r="AH40" s="15"/>
      <c r="AI40" s="12"/>
      <c r="AJ40" s="13"/>
      <c r="AK40" s="13"/>
      <c r="AL40" s="15"/>
      <c r="AM40" s="12"/>
      <c r="AN40" s="13"/>
      <c r="AO40" s="13"/>
      <c r="AP40" s="15"/>
      <c r="AQ40" s="12"/>
      <c r="AR40" s="13"/>
      <c r="AS40" s="13"/>
      <c r="AT40" s="15"/>
      <c r="AU40" s="12"/>
      <c r="AV40" s="13"/>
      <c r="AW40" s="13"/>
      <c r="AX40" s="15"/>
      <c r="AY40" s="12"/>
      <c r="AZ40" s="13"/>
      <c r="BA40" s="13"/>
      <c r="BB40" s="15"/>
      <c r="BC40" s="53"/>
      <c r="BD40" s="53"/>
      <c r="BE40" s="53"/>
      <c r="BF40" s="65"/>
      <c r="BG40" s="1"/>
      <c r="BH40" s="1"/>
      <c r="BI40" s="1"/>
      <c r="BJ40" s="1"/>
      <c r="BK40" s="1"/>
      <c r="BL40" s="1"/>
      <c r="BM40" s="1"/>
    </row>
    <row r="41" spans="1:65" ht="14.25" customHeight="1" x14ac:dyDescent="0.25">
      <c r="A41" s="1"/>
      <c r="B41" s="68"/>
      <c r="C41" s="107"/>
      <c r="D41" s="71"/>
      <c r="E41" s="52"/>
      <c r="F41" s="52"/>
      <c r="G41" s="221" t="s">
        <v>30</v>
      </c>
      <c r="H41" s="6"/>
      <c r="I41" s="7"/>
      <c r="J41" s="7"/>
      <c r="K41" s="6"/>
      <c r="L41" s="7"/>
      <c r="M41" s="7"/>
      <c r="N41" s="25"/>
      <c r="O41" s="6"/>
      <c r="P41" s="7"/>
      <c r="Q41" s="7"/>
      <c r="R41" s="25"/>
      <c r="S41" s="6"/>
      <c r="T41" s="7"/>
      <c r="U41" s="7"/>
      <c r="V41" s="25"/>
      <c r="W41" s="6"/>
      <c r="X41" s="7"/>
      <c r="Y41" s="7"/>
      <c r="Z41" s="25"/>
      <c r="AA41" s="6"/>
      <c r="AB41" s="7"/>
      <c r="AC41" s="7"/>
      <c r="AD41" s="25"/>
      <c r="AE41" s="6"/>
      <c r="AF41" s="7"/>
      <c r="AG41" s="7"/>
      <c r="AH41" s="25"/>
      <c r="AI41" s="6"/>
      <c r="AJ41" s="7"/>
      <c r="AK41" s="7"/>
      <c r="AL41" s="25"/>
      <c r="AM41" s="6"/>
      <c r="AN41" s="7"/>
      <c r="AO41" s="7"/>
      <c r="AP41" s="25"/>
      <c r="AQ41" s="6"/>
      <c r="AR41" s="7"/>
      <c r="AS41" s="7"/>
      <c r="AT41" s="25"/>
      <c r="AU41" s="6"/>
      <c r="AV41" s="7"/>
      <c r="AW41" s="7"/>
      <c r="AX41" s="25"/>
      <c r="AY41" s="6"/>
      <c r="AZ41" s="7"/>
      <c r="BA41" s="7"/>
      <c r="BB41" s="25"/>
      <c r="BC41" s="52"/>
      <c r="BD41" s="52"/>
      <c r="BE41" s="52"/>
      <c r="BF41" s="64"/>
      <c r="BG41" s="1"/>
      <c r="BH41" s="1"/>
      <c r="BI41" s="1"/>
      <c r="BJ41" s="1"/>
      <c r="BK41" s="1"/>
      <c r="BL41" s="1"/>
      <c r="BM41" s="1"/>
    </row>
    <row r="42" spans="1:65" ht="13.5" customHeight="1" x14ac:dyDescent="0.25">
      <c r="A42" s="1"/>
      <c r="B42" s="67"/>
      <c r="C42" s="53"/>
      <c r="D42" s="53"/>
      <c r="E42" s="53"/>
      <c r="F42" s="53"/>
      <c r="G42" s="222" t="s">
        <v>31</v>
      </c>
      <c r="H42" s="12"/>
      <c r="I42" s="13"/>
      <c r="J42" s="13"/>
      <c r="K42" s="12"/>
      <c r="L42" s="13"/>
      <c r="M42" s="13"/>
      <c r="N42" s="15"/>
      <c r="O42" s="12"/>
      <c r="P42" s="13"/>
      <c r="Q42" s="13"/>
      <c r="R42" s="15"/>
      <c r="S42" s="12"/>
      <c r="T42" s="13"/>
      <c r="U42" s="13"/>
      <c r="V42" s="15"/>
      <c r="W42" s="12"/>
      <c r="X42" s="13"/>
      <c r="Y42" s="13"/>
      <c r="Z42" s="15"/>
      <c r="AA42" s="12"/>
      <c r="AB42" s="13"/>
      <c r="AC42" s="13"/>
      <c r="AD42" s="15"/>
      <c r="AE42" s="12"/>
      <c r="AF42" s="13"/>
      <c r="AG42" s="13"/>
      <c r="AH42" s="15"/>
      <c r="AI42" s="12"/>
      <c r="AJ42" s="13"/>
      <c r="AK42" s="13"/>
      <c r="AL42" s="15"/>
      <c r="AM42" s="12"/>
      <c r="AN42" s="13"/>
      <c r="AO42" s="13"/>
      <c r="AP42" s="15"/>
      <c r="AQ42" s="12"/>
      <c r="AR42" s="13"/>
      <c r="AS42" s="13"/>
      <c r="AT42" s="15"/>
      <c r="AU42" s="12"/>
      <c r="AV42" s="13"/>
      <c r="AW42" s="13"/>
      <c r="AX42" s="15"/>
      <c r="AY42" s="12"/>
      <c r="AZ42" s="13"/>
      <c r="BA42" s="13"/>
      <c r="BB42" s="15"/>
      <c r="BC42" s="53"/>
      <c r="BD42" s="53"/>
      <c r="BE42" s="53"/>
      <c r="BF42" s="65"/>
      <c r="BG42" s="1"/>
      <c r="BH42" s="1"/>
      <c r="BI42" s="1"/>
      <c r="BJ42" s="1"/>
      <c r="BK42" s="1"/>
      <c r="BL42" s="1"/>
      <c r="BM42" s="1"/>
    </row>
    <row r="43" spans="1:65" ht="15.75" customHeight="1" x14ac:dyDescent="0.25">
      <c r="A43" s="1"/>
      <c r="B43" s="68"/>
      <c r="C43" s="112"/>
      <c r="D43" s="71"/>
      <c r="E43" s="52"/>
      <c r="F43" s="52"/>
      <c r="G43" s="221" t="s">
        <v>30</v>
      </c>
      <c r="H43" s="9"/>
      <c r="I43" s="10"/>
      <c r="J43" s="10"/>
      <c r="K43" s="9"/>
      <c r="L43" s="10"/>
      <c r="M43" s="10"/>
      <c r="N43" s="11"/>
      <c r="O43" s="9"/>
      <c r="P43" s="10"/>
      <c r="Q43" s="10"/>
      <c r="R43" s="11"/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1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9"/>
      <c r="AV43" s="10"/>
      <c r="AW43" s="10"/>
      <c r="AX43" s="11"/>
      <c r="AY43" s="9"/>
      <c r="AZ43" s="10"/>
      <c r="BA43" s="10"/>
      <c r="BB43" s="11"/>
      <c r="BC43" s="52"/>
      <c r="BD43" s="52"/>
      <c r="BE43" s="52"/>
      <c r="BF43" s="64"/>
      <c r="BG43" s="1"/>
      <c r="BH43" s="1"/>
      <c r="BI43" s="1"/>
      <c r="BJ43" s="1"/>
      <c r="BK43" s="1"/>
      <c r="BL43" s="1"/>
      <c r="BM43" s="1"/>
    </row>
    <row r="44" spans="1:65" ht="15.75" customHeight="1" x14ac:dyDescent="0.25">
      <c r="A44" s="1"/>
      <c r="B44" s="73"/>
      <c r="C44" s="113"/>
      <c r="D44" s="70"/>
      <c r="E44" s="53"/>
      <c r="F44" s="53"/>
      <c r="G44" s="222" t="s">
        <v>31</v>
      </c>
      <c r="H44" s="21"/>
      <c r="I44" s="22"/>
      <c r="J44" s="22"/>
      <c r="K44" s="21"/>
      <c r="L44" s="22"/>
      <c r="M44" s="22"/>
      <c r="N44" s="24"/>
      <c r="O44" s="21"/>
      <c r="P44" s="22"/>
      <c r="Q44" s="22"/>
      <c r="R44" s="24"/>
      <c r="S44" s="21"/>
      <c r="T44" s="22"/>
      <c r="U44" s="22"/>
      <c r="V44" s="24"/>
      <c r="W44" s="21"/>
      <c r="X44" s="22"/>
      <c r="Y44" s="22"/>
      <c r="Z44" s="24"/>
      <c r="AA44" s="21"/>
      <c r="AB44" s="22"/>
      <c r="AC44" s="22"/>
      <c r="AD44" s="24"/>
      <c r="AE44" s="21"/>
      <c r="AF44" s="22"/>
      <c r="AG44" s="22"/>
      <c r="AH44" s="24"/>
      <c r="AI44" s="21"/>
      <c r="AJ44" s="22"/>
      <c r="AK44" s="22"/>
      <c r="AL44" s="24"/>
      <c r="AM44" s="21"/>
      <c r="AN44" s="22"/>
      <c r="AO44" s="22"/>
      <c r="AP44" s="24"/>
      <c r="AQ44" s="21"/>
      <c r="AR44" s="22"/>
      <c r="AS44" s="22"/>
      <c r="AT44" s="24"/>
      <c r="AU44" s="21"/>
      <c r="AV44" s="22"/>
      <c r="AW44" s="22"/>
      <c r="AX44" s="24"/>
      <c r="AY44" s="21"/>
      <c r="AZ44" s="22"/>
      <c r="BA44" s="22"/>
      <c r="BB44" s="24"/>
      <c r="BC44" s="53"/>
      <c r="BD44" s="53"/>
      <c r="BE44" s="53"/>
      <c r="BF44" s="65"/>
      <c r="BG44" s="1"/>
      <c r="BH44" s="1"/>
      <c r="BI44" s="1"/>
      <c r="BJ44" s="1"/>
      <c r="BK44" s="1"/>
      <c r="BL44" s="1"/>
      <c r="BM44" s="1"/>
    </row>
    <row r="45" spans="1:65" ht="20.25" customHeight="1" x14ac:dyDescent="0.25">
      <c r="A45" s="1"/>
      <c r="B45" s="202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1"/>
      <c r="BC45" s="201"/>
      <c r="BD45" s="201"/>
      <c r="BE45" s="201"/>
      <c r="BF45" s="203"/>
      <c r="BG45" s="1"/>
      <c r="BH45" s="1"/>
      <c r="BI45" s="1"/>
      <c r="BJ45" s="1"/>
      <c r="BK45" s="1"/>
      <c r="BL45" s="1"/>
      <c r="BM45" s="1"/>
    </row>
    <row r="46" spans="1:65" ht="15.75" customHeight="1" x14ac:dyDescent="0.25">
      <c r="A46" s="1"/>
      <c r="B46" s="66"/>
      <c r="C46" s="111"/>
      <c r="D46" s="71"/>
      <c r="E46" s="72"/>
      <c r="F46" s="72"/>
      <c r="G46" s="221" t="s">
        <v>30</v>
      </c>
      <c r="H46" s="6"/>
      <c r="I46" s="7"/>
      <c r="J46" s="7"/>
      <c r="K46" s="6"/>
      <c r="L46" s="7"/>
      <c r="M46" s="7"/>
      <c r="N46" s="25"/>
      <c r="O46" s="6"/>
      <c r="P46" s="7"/>
      <c r="Q46" s="7"/>
      <c r="R46" s="25"/>
      <c r="S46" s="6"/>
      <c r="T46" s="7"/>
      <c r="U46" s="7"/>
      <c r="V46" s="25"/>
      <c r="W46" s="6"/>
      <c r="X46" s="7"/>
      <c r="Y46" s="7"/>
      <c r="Z46" s="25"/>
      <c r="AA46" s="6"/>
      <c r="AB46" s="7"/>
      <c r="AC46" s="7"/>
      <c r="AD46" s="25"/>
      <c r="AE46" s="6"/>
      <c r="AF46" s="7"/>
      <c r="AG46" s="7"/>
      <c r="AH46" s="25"/>
      <c r="AI46" s="6"/>
      <c r="AJ46" s="7"/>
      <c r="AK46" s="7"/>
      <c r="AL46" s="25"/>
      <c r="AM46" s="6"/>
      <c r="AN46" s="7"/>
      <c r="AO46" s="7"/>
      <c r="AP46" s="25"/>
      <c r="AQ46" s="6"/>
      <c r="AR46" s="7"/>
      <c r="AS46" s="7"/>
      <c r="AT46" s="25"/>
      <c r="AU46" s="6"/>
      <c r="AV46" s="7"/>
      <c r="AW46" s="7"/>
      <c r="AX46" s="25"/>
      <c r="AY46" s="6"/>
      <c r="AZ46" s="7"/>
      <c r="BA46" s="7"/>
      <c r="BB46" s="25"/>
      <c r="BC46" s="52"/>
      <c r="BD46" s="52"/>
      <c r="BE46" s="52"/>
      <c r="BF46" s="64"/>
      <c r="BG46" s="1"/>
      <c r="BH46" s="1"/>
      <c r="BI46" s="1"/>
      <c r="BJ46" s="1"/>
      <c r="BK46" s="1"/>
      <c r="BL46" s="1"/>
      <c r="BM46" s="1"/>
    </row>
    <row r="47" spans="1:65" ht="15.75" customHeight="1" x14ac:dyDescent="0.25">
      <c r="A47" s="1"/>
      <c r="B47" s="67"/>
      <c r="C47" s="53"/>
      <c r="D47" s="53"/>
      <c r="E47" s="53"/>
      <c r="F47" s="53"/>
      <c r="G47" s="222" t="s">
        <v>31</v>
      </c>
      <c r="H47" s="12"/>
      <c r="I47" s="13"/>
      <c r="J47" s="13"/>
      <c r="K47" s="12"/>
      <c r="L47" s="13"/>
      <c r="M47" s="13"/>
      <c r="N47" s="15"/>
      <c r="O47" s="12"/>
      <c r="P47" s="13"/>
      <c r="Q47" s="13"/>
      <c r="R47" s="15"/>
      <c r="S47" s="12"/>
      <c r="T47" s="13"/>
      <c r="U47" s="13"/>
      <c r="V47" s="15"/>
      <c r="W47" s="12"/>
      <c r="X47" s="13"/>
      <c r="Y47" s="13"/>
      <c r="Z47" s="15"/>
      <c r="AA47" s="12"/>
      <c r="AB47" s="13"/>
      <c r="AC47" s="13"/>
      <c r="AD47" s="15"/>
      <c r="AE47" s="12"/>
      <c r="AF47" s="13"/>
      <c r="AG47" s="13"/>
      <c r="AH47" s="15"/>
      <c r="AI47" s="12"/>
      <c r="AJ47" s="13"/>
      <c r="AK47" s="13"/>
      <c r="AL47" s="15"/>
      <c r="AM47" s="12"/>
      <c r="AN47" s="13"/>
      <c r="AO47" s="13"/>
      <c r="AP47" s="15"/>
      <c r="AQ47" s="12"/>
      <c r="AR47" s="13"/>
      <c r="AS47" s="13"/>
      <c r="AT47" s="15"/>
      <c r="AU47" s="12"/>
      <c r="AV47" s="13"/>
      <c r="AW47" s="13"/>
      <c r="AX47" s="15"/>
      <c r="AY47" s="12"/>
      <c r="AZ47" s="13"/>
      <c r="BA47" s="13"/>
      <c r="BB47" s="15"/>
      <c r="BC47" s="53"/>
      <c r="BD47" s="53"/>
      <c r="BE47" s="53"/>
      <c r="BF47" s="65"/>
      <c r="BG47" s="1"/>
      <c r="BH47" s="1"/>
      <c r="BI47" s="1"/>
      <c r="BJ47" s="1"/>
      <c r="BK47" s="1"/>
      <c r="BL47" s="1"/>
      <c r="BM47" s="1"/>
    </row>
    <row r="48" spans="1:65" ht="15.75" customHeight="1" x14ac:dyDescent="0.25">
      <c r="A48" s="1"/>
      <c r="B48" s="68"/>
      <c r="C48" s="108"/>
      <c r="D48" s="71"/>
      <c r="E48" s="52"/>
      <c r="F48" s="52"/>
      <c r="G48" s="221" t="s">
        <v>30</v>
      </c>
      <c r="H48" s="9"/>
      <c r="I48" s="10"/>
      <c r="J48" s="10"/>
      <c r="K48" s="9"/>
      <c r="L48" s="10"/>
      <c r="M48" s="10"/>
      <c r="N48" s="11"/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1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9"/>
      <c r="AV48" s="10"/>
      <c r="AW48" s="10"/>
      <c r="AX48" s="11"/>
      <c r="AY48" s="9"/>
      <c r="AZ48" s="10"/>
      <c r="BA48" s="10"/>
      <c r="BB48" s="11"/>
      <c r="BC48" s="52"/>
      <c r="BD48" s="52"/>
      <c r="BE48" s="52"/>
      <c r="BF48" s="64"/>
      <c r="BG48" s="1"/>
      <c r="BH48" s="1"/>
      <c r="BI48" s="1"/>
      <c r="BJ48" s="1"/>
      <c r="BK48" s="1"/>
      <c r="BL48" s="1"/>
      <c r="BM48" s="1"/>
    </row>
    <row r="49" spans="1:65" ht="15.75" customHeight="1" x14ac:dyDescent="0.25">
      <c r="A49" s="1"/>
      <c r="B49" s="67"/>
      <c r="C49" s="53"/>
      <c r="D49" s="53"/>
      <c r="E49" s="53"/>
      <c r="F49" s="53"/>
      <c r="G49" s="222" t="s">
        <v>31</v>
      </c>
      <c r="H49" s="12"/>
      <c r="I49" s="13"/>
      <c r="J49" s="13"/>
      <c r="K49" s="12"/>
      <c r="L49" s="13"/>
      <c r="M49" s="13"/>
      <c r="N49" s="15"/>
      <c r="O49" s="12"/>
      <c r="P49" s="13"/>
      <c r="Q49" s="13"/>
      <c r="R49" s="15"/>
      <c r="S49" s="12"/>
      <c r="T49" s="13"/>
      <c r="U49" s="13"/>
      <c r="V49" s="15"/>
      <c r="W49" s="12"/>
      <c r="X49" s="13"/>
      <c r="Y49" s="13"/>
      <c r="Z49" s="15"/>
      <c r="AA49" s="12"/>
      <c r="AB49" s="13"/>
      <c r="AC49" s="13"/>
      <c r="AD49" s="15"/>
      <c r="AE49" s="12"/>
      <c r="AF49" s="13"/>
      <c r="AG49" s="13"/>
      <c r="AH49" s="15"/>
      <c r="AI49" s="12"/>
      <c r="AJ49" s="13"/>
      <c r="AK49" s="13"/>
      <c r="AL49" s="15"/>
      <c r="AM49" s="12"/>
      <c r="AN49" s="13"/>
      <c r="AO49" s="13"/>
      <c r="AP49" s="15"/>
      <c r="AQ49" s="12"/>
      <c r="AR49" s="13"/>
      <c r="AS49" s="13"/>
      <c r="AT49" s="15"/>
      <c r="AU49" s="12"/>
      <c r="AV49" s="13"/>
      <c r="AW49" s="13"/>
      <c r="AX49" s="15"/>
      <c r="AY49" s="12"/>
      <c r="AZ49" s="13"/>
      <c r="BA49" s="13"/>
      <c r="BB49" s="15"/>
      <c r="BC49" s="53"/>
      <c r="BD49" s="53"/>
      <c r="BE49" s="53"/>
      <c r="BF49" s="65"/>
      <c r="BG49" s="1"/>
      <c r="BH49" s="1"/>
      <c r="BI49" s="1"/>
      <c r="BJ49" s="1"/>
      <c r="BK49" s="1"/>
      <c r="BL49" s="1"/>
      <c r="BM49" s="1"/>
    </row>
    <row r="50" spans="1:65" ht="15.75" customHeight="1" x14ac:dyDescent="0.25">
      <c r="A50" s="1"/>
      <c r="B50" s="68"/>
      <c r="C50" s="108"/>
      <c r="D50" s="71"/>
      <c r="E50" s="52"/>
      <c r="F50" s="52"/>
      <c r="G50" s="221" t="s">
        <v>30</v>
      </c>
      <c r="H50" s="9"/>
      <c r="I50" s="10"/>
      <c r="J50" s="10"/>
      <c r="K50" s="9"/>
      <c r="L50" s="10"/>
      <c r="M50" s="10"/>
      <c r="N50" s="11"/>
      <c r="O50" s="9"/>
      <c r="P50" s="10"/>
      <c r="Q50" s="10"/>
      <c r="R50" s="11"/>
      <c r="S50" s="9"/>
      <c r="T50" s="10"/>
      <c r="U50" s="10"/>
      <c r="V50" s="11"/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1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9"/>
      <c r="AV50" s="10"/>
      <c r="AW50" s="10"/>
      <c r="AX50" s="11"/>
      <c r="AY50" s="9"/>
      <c r="AZ50" s="10"/>
      <c r="BA50" s="10"/>
      <c r="BB50" s="11"/>
      <c r="BC50" s="52"/>
      <c r="BD50" s="52"/>
      <c r="BE50" s="52"/>
      <c r="BF50" s="64"/>
      <c r="BG50" s="1"/>
      <c r="BH50" s="1"/>
      <c r="BI50" s="1"/>
      <c r="BJ50" s="1"/>
      <c r="BK50" s="1"/>
      <c r="BL50" s="1"/>
      <c r="BM50" s="1"/>
    </row>
    <row r="51" spans="1:65" ht="15.75" customHeight="1" x14ac:dyDescent="0.25">
      <c r="A51" s="1"/>
      <c r="B51" s="67"/>
      <c r="C51" s="53"/>
      <c r="D51" s="53"/>
      <c r="E51" s="53"/>
      <c r="F51" s="53"/>
      <c r="G51" s="222" t="s">
        <v>31</v>
      </c>
      <c r="H51" s="12"/>
      <c r="I51" s="13"/>
      <c r="J51" s="13"/>
      <c r="K51" s="12"/>
      <c r="L51" s="13"/>
      <c r="M51" s="13"/>
      <c r="N51" s="15"/>
      <c r="O51" s="12"/>
      <c r="P51" s="13"/>
      <c r="Q51" s="13"/>
      <c r="R51" s="15"/>
      <c r="S51" s="12"/>
      <c r="T51" s="13"/>
      <c r="U51" s="13"/>
      <c r="V51" s="15"/>
      <c r="W51" s="12"/>
      <c r="X51" s="13"/>
      <c r="Y51" s="13"/>
      <c r="Z51" s="15"/>
      <c r="AA51" s="12"/>
      <c r="AB51" s="13"/>
      <c r="AC51" s="13"/>
      <c r="AD51" s="15"/>
      <c r="AE51" s="12"/>
      <c r="AF51" s="13"/>
      <c r="AG51" s="13"/>
      <c r="AH51" s="15"/>
      <c r="AI51" s="12"/>
      <c r="AJ51" s="13"/>
      <c r="AK51" s="13"/>
      <c r="AL51" s="15"/>
      <c r="AM51" s="12"/>
      <c r="AN51" s="13"/>
      <c r="AO51" s="13"/>
      <c r="AP51" s="15"/>
      <c r="AQ51" s="12"/>
      <c r="AR51" s="13"/>
      <c r="AS51" s="13"/>
      <c r="AT51" s="15"/>
      <c r="AU51" s="12"/>
      <c r="AV51" s="13"/>
      <c r="AW51" s="13"/>
      <c r="AX51" s="15"/>
      <c r="AY51" s="12"/>
      <c r="AZ51" s="13"/>
      <c r="BA51" s="13"/>
      <c r="BB51" s="15"/>
      <c r="BC51" s="53"/>
      <c r="BD51" s="53"/>
      <c r="BE51" s="53"/>
      <c r="BF51" s="65"/>
      <c r="BG51" s="1"/>
      <c r="BH51" s="1"/>
      <c r="BI51" s="1"/>
      <c r="BJ51" s="1"/>
      <c r="BK51" s="1"/>
      <c r="BL51" s="1"/>
      <c r="BM51" s="1"/>
    </row>
    <row r="52" spans="1:65" ht="15.75" customHeight="1" x14ac:dyDescent="0.25">
      <c r="A52" s="1"/>
      <c r="B52" s="68"/>
      <c r="C52" s="108"/>
      <c r="D52" s="71"/>
      <c r="E52" s="52"/>
      <c r="F52" s="52"/>
      <c r="G52" s="221" t="s">
        <v>30</v>
      </c>
      <c r="H52" s="9"/>
      <c r="I52" s="10"/>
      <c r="J52" s="10"/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1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9"/>
      <c r="AV52" s="10"/>
      <c r="AW52" s="10"/>
      <c r="AX52" s="11"/>
      <c r="AY52" s="9"/>
      <c r="AZ52" s="10"/>
      <c r="BA52" s="10"/>
      <c r="BB52" s="11"/>
      <c r="BC52" s="52"/>
      <c r="BD52" s="52"/>
      <c r="BE52" s="52"/>
      <c r="BF52" s="64"/>
      <c r="BG52" s="1"/>
      <c r="BH52" s="1"/>
      <c r="BI52" s="1"/>
      <c r="BJ52" s="1"/>
      <c r="BK52" s="1"/>
      <c r="BL52" s="1"/>
      <c r="BM52" s="1"/>
    </row>
    <row r="53" spans="1:65" ht="15.75" customHeight="1" x14ac:dyDescent="0.25">
      <c r="A53" s="1"/>
      <c r="B53" s="67"/>
      <c r="C53" s="53"/>
      <c r="D53" s="53"/>
      <c r="E53" s="53"/>
      <c r="F53" s="53"/>
      <c r="G53" s="222" t="s">
        <v>31</v>
      </c>
      <c r="H53" s="12"/>
      <c r="I53" s="13"/>
      <c r="J53" s="13"/>
      <c r="K53" s="12"/>
      <c r="L53" s="13"/>
      <c r="M53" s="13"/>
      <c r="N53" s="15"/>
      <c r="O53" s="12"/>
      <c r="P53" s="13"/>
      <c r="Q53" s="13"/>
      <c r="R53" s="15"/>
      <c r="S53" s="12"/>
      <c r="T53" s="13"/>
      <c r="U53" s="13"/>
      <c r="V53" s="15"/>
      <c r="W53" s="12"/>
      <c r="X53" s="13"/>
      <c r="Y53" s="13"/>
      <c r="Z53" s="15"/>
      <c r="AA53" s="12"/>
      <c r="AB53" s="13"/>
      <c r="AC53" s="13"/>
      <c r="AD53" s="15"/>
      <c r="AE53" s="12"/>
      <c r="AF53" s="13"/>
      <c r="AG53" s="13"/>
      <c r="AH53" s="15"/>
      <c r="AI53" s="12"/>
      <c r="AJ53" s="13"/>
      <c r="AK53" s="13"/>
      <c r="AL53" s="15"/>
      <c r="AM53" s="12"/>
      <c r="AN53" s="13"/>
      <c r="AO53" s="13"/>
      <c r="AP53" s="15"/>
      <c r="AQ53" s="12"/>
      <c r="AR53" s="13"/>
      <c r="AS53" s="13"/>
      <c r="AT53" s="15"/>
      <c r="AU53" s="12"/>
      <c r="AV53" s="13"/>
      <c r="AW53" s="13"/>
      <c r="AX53" s="15"/>
      <c r="AY53" s="12"/>
      <c r="AZ53" s="13"/>
      <c r="BA53" s="13"/>
      <c r="BB53" s="15"/>
      <c r="BC53" s="53"/>
      <c r="BD53" s="53"/>
      <c r="BE53" s="53"/>
      <c r="BF53" s="65"/>
      <c r="BG53" s="1"/>
      <c r="BH53" s="1"/>
      <c r="BI53" s="1"/>
      <c r="BJ53" s="1"/>
      <c r="BK53" s="1"/>
      <c r="BL53" s="1"/>
      <c r="BM53" s="1"/>
    </row>
    <row r="54" spans="1:65" ht="15.75" customHeight="1" x14ac:dyDescent="0.25">
      <c r="A54" s="1"/>
      <c r="B54" s="68"/>
      <c r="C54" s="111"/>
      <c r="D54" s="71"/>
      <c r="E54" s="52"/>
      <c r="F54" s="52"/>
      <c r="G54" s="221" t="s">
        <v>30</v>
      </c>
      <c r="H54" s="9"/>
      <c r="I54" s="10"/>
      <c r="J54" s="10"/>
      <c r="K54" s="9"/>
      <c r="L54" s="10"/>
      <c r="M54" s="10"/>
      <c r="N54" s="11"/>
      <c r="O54" s="9"/>
      <c r="P54" s="10"/>
      <c r="Q54" s="10"/>
      <c r="R54" s="11"/>
      <c r="S54" s="9"/>
      <c r="T54" s="10"/>
      <c r="U54" s="10"/>
      <c r="V54" s="11"/>
      <c r="W54" s="9"/>
      <c r="X54" s="10"/>
      <c r="Y54" s="10"/>
      <c r="Z54" s="11"/>
      <c r="AA54" s="9"/>
      <c r="AB54" s="10"/>
      <c r="AC54" s="10"/>
      <c r="AD54" s="11"/>
      <c r="AE54" s="9"/>
      <c r="AF54" s="10"/>
      <c r="AG54" s="10"/>
      <c r="AH54" s="11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9"/>
      <c r="AV54" s="10"/>
      <c r="AW54" s="10"/>
      <c r="AX54" s="11"/>
      <c r="AY54" s="9"/>
      <c r="AZ54" s="10"/>
      <c r="BA54" s="10"/>
      <c r="BB54" s="11"/>
      <c r="BC54" s="52"/>
      <c r="BD54" s="52"/>
      <c r="BE54" s="52"/>
      <c r="BF54" s="64"/>
      <c r="BG54" s="1"/>
      <c r="BH54" s="1"/>
      <c r="BI54" s="1"/>
      <c r="BJ54" s="1"/>
      <c r="BK54" s="1"/>
      <c r="BL54" s="1"/>
      <c r="BM54" s="1"/>
    </row>
    <row r="55" spans="1:65" ht="15.75" customHeight="1" x14ac:dyDescent="0.25">
      <c r="A55" s="1"/>
      <c r="B55" s="73"/>
      <c r="C55" s="70"/>
      <c r="D55" s="70"/>
      <c r="E55" s="53"/>
      <c r="F55" s="53"/>
      <c r="G55" s="222" t="s">
        <v>31</v>
      </c>
      <c r="H55" s="21"/>
      <c r="I55" s="22"/>
      <c r="J55" s="22"/>
      <c r="K55" s="21"/>
      <c r="L55" s="22"/>
      <c r="M55" s="22"/>
      <c r="N55" s="24"/>
      <c r="O55" s="21"/>
      <c r="P55" s="22"/>
      <c r="Q55" s="22"/>
      <c r="R55" s="24"/>
      <c r="S55" s="21"/>
      <c r="T55" s="22"/>
      <c r="U55" s="22"/>
      <c r="V55" s="24"/>
      <c r="W55" s="21"/>
      <c r="X55" s="22"/>
      <c r="Y55" s="22"/>
      <c r="Z55" s="24"/>
      <c r="AA55" s="21"/>
      <c r="AB55" s="22"/>
      <c r="AC55" s="22"/>
      <c r="AD55" s="24"/>
      <c r="AE55" s="21"/>
      <c r="AF55" s="22"/>
      <c r="AG55" s="22"/>
      <c r="AH55" s="24"/>
      <c r="AI55" s="21"/>
      <c r="AJ55" s="22"/>
      <c r="AK55" s="22"/>
      <c r="AL55" s="24"/>
      <c r="AM55" s="21"/>
      <c r="AN55" s="22"/>
      <c r="AO55" s="22"/>
      <c r="AP55" s="24"/>
      <c r="AQ55" s="21"/>
      <c r="AR55" s="22"/>
      <c r="AS55" s="22"/>
      <c r="AT55" s="24"/>
      <c r="AU55" s="21"/>
      <c r="AV55" s="22"/>
      <c r="AW55" s="22"/>
      <c r="AX55" s="24"/>
      <c r="AY55" s="21"/>
      <c r="AZ55" s="22"/>
      <c r="BA55" s="22"/>
      <c r="BB55" s="24"/>
      <c r="BC55" s="53"/>
      <c r="BD55" s="53"/>
      <c r="BE55" s="53"/>
      <c r="BF55" s="65"/>
      <c r="BG55" s="1"/>
      <c r="BH55" s="1"/>
      <c r="BI55" s="1"/>
      <c r="BJ55" s="1"/>
      <c r="BK55" s="1"/>
      <c r="BL55" s="1"/>
      <c r="BM55" s="1"/>
    </row>
    <row r="56" spans="1:65" ht="20.25" customHeight="1" x14ac:dyDescent="0.25">
      <c r="A56" s="1"/>
      <c r="B56" s="202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  <c r="BC56" s="201"/>
      <c r="BD56" s="201"/>
      <c r="BE56" s="201"/>
      <c r="BF56" s="203"/>
      <c r="BG56" s="1"/>
      <c r="BH56" s="1"/>
      <c r="BI56" s="1"/>
      <c r="BJ56" s="1"/>
      <c r="BK56" s="1"/>
      <c r="BL56" s="1"/>
      <c r="BM56" s="1"/>
    </row>
    <row r="57" spans="1:65" ht="12.75" customHeight="1" x14ac:dyDescent="0.25">
      <c r="A57" s="1"/>
      <c r="B57" s="66"/>
      <c r="C57" s="111"/>
      <c r="D57" s="71"/>
      <c r="E57" s="72"/>
      <c r="F57" s="72"/>
      <c r="G57" s="221" t="s">
        <v>30</v>
      </c>
      <c r="H57" s="6"/>
      <c r="I57" s="7"/>
      <c r="J57" s="7"/>
      <c r="K57" s="6"/>
      <c r="L57" s="7"/>
      <c r="M57" s="7"/>
      <c r="N57" s="25"/>
      <c r="O57" s="6"/>
      <c r="P57" s="7"/>
      <c r="Q57" s="7"/>
      <c r="R57" s="25"/>
      <c r="S57" s="6"/>
      <c r="T57" s="7"/>
      <c r="U57" s="7"/>
      <c r="V57" s="25"/>
      <c r="W57" s="6"/>
      <c r="X57" s="7"/>
      <c r="Y57" s="7"/>
      <c r="Z57" s="25"/>
      <c r="AA57" s="6"/>
      <c r="AB57" s="7"/>
      <c r="AC57" s="7"/>
      <c r="AD57" s="25"/>
      <c r="AE57" s="6"/>
      <c r="AF57" s="7"/>
      <c r="AG57" s="7"/>
      <c r="AH57" s="25"/>
      <c r="AI57" s="6"/>
      <c r="AJ57" s="7"/>
      <c r="AK57" s="7"/>
      <c r="AL57" s="25"/>
      <c r="AM57" s="6"/>
      <c r="AN57" s="7"/>
      <c r="AO57" s="7"/>
      <c r="AP57" s="25"/>
      <c r="AQ57" s="6"/>
      <c r="AR57" s="7"/>
      <c r="AS57" s="7"/>
      <c r="AT57" s="25"/>
      <c r="AU57" s="6"/>
      <c r="AV57" s="7"/>
      <c r="AW57" s="7"/>
      <c r="AX57" s="25"/>
      <c r="AY57" s="6"/>
      <c r="AZ57" s="7"/>
      <c r="BA57" s="7"/>
      <c r="BB57" s="25"/>
      <c r="BC57" s="52"/>
      <c r="BD57" s="52"/>
      <c r="BE57" s="52"/>
      <c r="BF57" s="64"/>
      <c r="BG57" s="1"/>
      <c r="BH57" s="1"/>
      <c r="BI57" s="1"/>
      <c r="BJ57" s="1"/>
      <c r="BK57" s="1"/>
      <c r="BL57" s="1"/>
      <c r="BM57" s="1"/>
    </row>
    <row r="58" spans="1:65" ht="12.75" customHeight="1" x14ac:dyDescent="0.25">
      <c r="A58" s="1"/>
      <c r="B58" s="73"/>
      <c r="C58" s="53"/>
      <c r="D58" s="53"/>
      <c r="E58" s="53"/>
      <c r="F58" s="53"/>
      <c r="G58" s="222" t="s">
        <v>31</v>
      </c>
      <c r="H58" s="21"/>
      <c r="I58" s="22"/>
      <c r="J58" s="22"/>
      <c r="K58" s="21"/>
      <c r="L58" s="22"/>
      <c r="M58" s="22"/>
      <c r="N58" s="24"/>
      <c r="O58" s="21"/>
      <c r="P58" s="22"/>
      <c r="Q58" s="22"/>
      <c r="R58" s="24"/>
      <c r="S58" s="21"/>
      <c r="T58" s="22"/>
      <c r="U58" s="22"/>
      <c r="V58" s="24"/>
      <c r="W58" s="21"/>
      <c r="X58" s="22"/>
      <c r="Y58" s="22"/>
      <c r="Z58" s="24"/>
      <c r="AA58" s="21"/>
      <c r="AB58" s="22"/>
      <c r="AC58" s="22"/>
      <c r="AD58" s="24"/>
      <c r="AE58" s="21"/>
      <c r="AF58" s="22"/>
      <c r="AG58" s="22"/>
      <c r="AH58" s="24"/>
      <c r="AI58" s="21"/>
      <c r="AJ58" s="22"/>
      <c r="AK58" s="22"/>
      <c r="AL58" s="24"/>
      <c r="AM58" s="21"/>
      <c r="AN58" s="22"/>
      <c r="AO58" s="22"/>
      <c r="AP58" s="24"/>
      <c r="AQ58" s="21"/>
      <c r="AR58" s="22"/>
      <c r="AS58" s="22"/>
      <c r="AT58" s="24"/>
      <c r="AU58" s="21"/>
      <c r="AV58" s="22"/>
      <c r="AW58" s="22"/>
      <c r="AX58" s="24"/>
      <c r="AY58" s="21"/>
      <c r="AZ58" s="22"/>
      <c r="BA58" s="22"/>
      <c r="BB58" s="24"/>
      <c r="BC58" s="53"/>
      <c r="BD58" s="53"/>
      <c r="BE58" s="53"/>
      <c r="BF58" s="65"/>
      <c r="BG58" s="1"/>
      <c r="BH58" s="1"/>
      <c r="BI58" s="1"/>
      <c r="BJ58" s="1"/>
      <c r="BK58" s="1"/>
      <c r="BL58" s="1"/>
      <c r="BM58" s="1"/>
    </row>
    <row r="59" spans="1:65" ht="12.75" customHeight="1" x14ac:dyDescent="0.25">
      <c r="A59" s="1"/>
      <c r="B59" s="68"/>
      <c r="C59" s="108"/>
      <c r="D59" s="71"/>
      <c r="E59" s="52"/>
      <c r="F59" s="52"/>
      <c r="G59" s="221" t="s">
        <v>30</v>
      </c>
      <c r="H59" s="9"/>
      <c r="I59" s="10"/>
      <c r="J59" s="10"/>
      <c r="K59" s="9"/>
      <c r="L59" s="10"/>
      <c r="M59" s="10"/>
      <c r="N59" s="11"/>
      <c r="O59" s="9"/>
      <c r="P59" s="10"/>
      <c r="Q59" s="10"/>
      <c r="R59" s="11"/>
      <c r="S59" s="9"/>
      <c r="T59" s="10"/>
      <c r="U59" s="10"/>
      <c r="V59" s="11"/>
      <c r="W59" s="9"/>
      <c r="X59" s="10"/>
      <c r="Y59" s="10"/>
      <c r="Z59" s="11"/>
      <c r="AA59" s="9"/>
      <c r="AB59" s="10"/>
      <c r="AC59" s="10"/>
      <c r="AD59" s="11"/>
      <c r="AE59" s="9"/>
      <c r="AF59" s="10"/>
      <c r="AG59" s="10"/>
      <c r="AH59" s="11"/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9"/>
      <c r="AV59" s="10"/>
      <c r="AW59" s="10"/>
      <c r="AX59" s="11"/>
      <c r="AY59" s="9"/>
      <c r="AZ59" s="10"/>
      <c r="BA59" s="10"/>
      <c r="BB59" s="11"/>
      <c r="BC59" s="52"/>
      <c r="BD59" s="52"/>
      <c r="BE59" s="52"/>
      <c r="BF59" s="64"/>
      <c r="BG59" s="1"/>
      <c r="BH59" s="1"/>
      <c r="BI59" s="1"/>
      <c r="BJ59" s="1"/>
      <c r="BK59" s="1"/>
      <c r="BL59" s="1"/>
      <c r="BM59" s="1"/>
    </row>
    <row r="60" spans="1:65" ht="12.75" customHeight="1" x14ac:dyDescent="0.25">
      <c r="A60" s="1"/>
      <c r="B60" s="73"/>
      <c r="C60" s="53"/>
      <c r="D60" s="53"/>
      <c r="E60" s="53"/>
      <c r="F60" s="53"/>
      <c r="G60" s="222" t="s">
        <v>31</v>
      </c>
      <c r="H60" s="21"/>
      <c r="I60" s="22"/>
      <c r="J60" s="22"/>
      <c r="K60" s="21"/>
      <c r="L60" s="22"/>
      <c r="M60" s="22"/>
      <c r="N60" s="24"/>
      <c r="O60" s="21"/>
      <c r="P60" s="22"/>
      <c r="Q60" s="22"/>
      <c r="R60" s="24"/>
      <c r="S60" s="21"/>
      <c r="T60" s="22"/>
      <c r="U60" s="22"/>
      <c r="V60" s="24"/>
      <c r="W60" s="21"/>
      <c r="X60" s="22"/>
      <c r="Y60" s="22"/>
      <c r="Z60" s="24"/>
      <c r="AA60" s="21"/>
      <c r="AB60" s="22"/>
      <c r="AC60" s="22"/>
      <c r="AD60" s="24"/>
      <c r="AE60" s="21"/>
      <c r="AF60" s="22"/>
      <c r="AG60" s="22"/>
      <c r="AH60" s="24"/>
      <c r="AI60" s="21"/>
      <c r="AJ60" s="22"/>
      <c r="AK60" s="22"/>
      <c r="AL60" s="24"/>
      <c r="AM60" s="21"/>
      <c r="AN60" s="22"/>
      <c r="AO60" s="22"/>
      <c r="AP60" s="24"/>
      <c r="AQ60" s="21"/>
      <c r="AR60" s="22"/>
      <c r="AS60" s="22"/>
      <c r="AT60" s="24"/>
      <c r="AU60" s="21"/>
      <c r="AV60" s="22"/>
      <c r="AW60" s="22"/>
      <c r="AX60" s="24"/>
      <c r="AY60" s="21"/>
      <c r="AZ60" s="22"/>
      <c r="BA60" s="22"/>
      <c r="BB60" s="24"/>
      <c r="BC60" s="53"/>
      <c r="BD60" s="53"/>
      <c r="BE60" s="53"/>
      <c r="BF60" s="65"/>
      <c r="BG60" s="1"/>
      <c r="BH60" s="1"/>
      <c r="BI60" s="1"/>
      <c r="BJ60" s="1"/>
      <c r="BK60" s="1"/>
      <c r="BL60" s="1"/>
      <c r="BM60" s="1"/>
    </row>
    <row r="61" spans="1:65" ht="15.75" customHeight="1" x14ac:dyDescent="0.25">
      <c r="A61" s="1"/>
      <c r="B61" s="68"/>
      <c r="C61" s="108"/>
      <c r="D61" s="71"/>
      <c r="E61" s="52"/>
      <c r="F61" s="52"/>
      <c r="G61" s="221" t="s">
        <v>30</v>
      </c>
      <c r="H61" s="9"/>
      <c r="I61" s="10"/>
      <c r="J61" s="10"/>
      <c r="K61" s="9"/>
      <c r="L61" s="10"/>
      <c r="M61" s="10"/>
      <c r="N61" s="11"/>
      <c r="O61" s="9"/>
      <c r="P61" s="10"/>
      <c r="Q61" s="10"/>
      <c r="R61" s="11"/>
      <c r="S61" s="9"/>
      <c r="T61" s="10"/>
      <c r="U61" s="10"/>
      <c r="V61" s="11"/>
      <c r="W61" s="9"/>
      <c r="X61" s="10"/>
      <c r="Y61" s="10"/>
      <c r="Z61" s="11"/>
      <c r="AA61" s="9"/>
      <c r="AB61" s="10"/>
      <c r="AC61" s="10"/>
      <c r="AD61" s="11"/>
      <c r="AE61" s="9"/>
      <c r="AF61" s="10"/>
      <c r="AG61" s="10"/>
      <c r="AH61" s="11"/>
      <c r="AI61" s="9"/>
      <c r="AJ61" s="10"/>
      <c r="AK61" s="10"/>
      <c r="AL61" s="11"/>
      <c r="AM61" s="9"/>
      <c r="AN61" s="10"/>
      <c r="AO61" s="10"/>
      <c r="AP61" s="11"/>
      <c r="AQ61" s="9"/>
      <c r="AR61" s="10"/>
      <c r="AS61" s="10"/>
      <c r="AT61" s="11"/>
      <c r="AU61" s="9"/>
      <c r="AV61" s="10"/>
      <c r="AW61" s="10"/>
      <c r="AX61" s="11"/>
      <c r="AY61" s="9"/>
      <c r="AZ61" s="10"/>
      <c r="BA61" s="10"/>
      <c r="BB61" s="11"/>
      <c r="BC61" s="52"/>
      <c r="BD61" s="52"/>
      <c r="BE61" s="52"/>
      <c r="BF61" s="64"/>
      <c r="BG61" s="1"/>
      <c r="BH61" s="1"/>
      <c r="BI61" s="1"/>
      <c r="BJ61" s="1"/>
      <c r="BK61" s="1"/>
      <c r="BL61" s="1"/>
      <c r="BM61" s="1"/>
    </row>
    <row r="62" spans="1:65" ht="15.75" customHeight="1" x14ac:dyDescent="0.25">
      <c r="A62" s="1"/>
      <c r="B62" s="73"/>
      <c r="C62" s="53"/>
      <c r="D62" s="53"/>
      <c r="E62" s="53"/>
      <c r="F62" s="53"/>
      <c r="G62" s="222" t="s">
        <v>31</v>
      </c>
      <c r="H62" s="12"/>
      <c r="I62" s="13"/>
      <c r="J62" s="13"/>
      <c r="K62" s="21"/>
      <c r="L62" s="22"/>
      <c r="M62" s="22"/>
      <c r="N62" s="24"/>
      <c r="O62" s="21"/>
      <c r="P62" s="22"/>
      <c r="Q62" s="22"/>
      <c r="R62" s="24"/>
      <c r="S62" s="21"/>
      <c r="T62" s="22"/>
      <c r="U62" s="22"/>
      <c r="V62" s="24"/>
      <c r="W62" s="21"/>
      <c r="X62" s="22"/>
      <c r="Y62" s="22"/>
      <c r="Z62" s="24"/>
      <c r="AA62" s="21"/>
      <c r="AB62" s="22"/>
      <c r="AC62" s="22"/>
      <c r="AD62" s="24"/>
      <c r="AE62" s="21"/>
      <c r="AF62" s="22"/>
      <c r="AG62" s="22"/>
      <c r="AH62" s="24"/>
      <c r="AI62" s="21"/>
      <c r="AJ62" s="22"/>
      <c r="AK62" s="22"/>
      <c r="AL62" s="24"/>
      <c r="AM62" s="21"/>
      <c r="AN62" s="22"/>
      <c r="AO62" s="22"/>
      <c r="AP62" s="24"/>
      <c r="AQ62" s="21"/>
      <c r="AR62" s="22"/>
      <c r="AS62" s="22"/>
      <c r="AT62" s="24"/>
      <c r="AU62" s="21"/>
      <c r="AV62" s="22"/>
      <c r="AW62" s="22"/>
      <c r="AX62" s="24"/>
      <c r="AY62" s="21"/>
      <c r="AZ62" s="22"/>
      <c r="BA62" s="22"/>
      <c r="BB62" s="24"/>
      <c r="BC62" s="53"/>
      <c r="BD62" s="53"/>
      <c r="BE62" s="53"/>
      <c r="BF62" s="65"/>
      <c r="BG62" s="1"/>
      <c r="BH62" s="1"/>
      <c r="BI62" s="1"/>
      <c r="BJ62" s="1"/>
      <c r="BK62" s="1"/>
      <c r="BL62" s="1"/>
      <c r="BM62" s="1"/>
    </row>
    <row r="63" spans="1:65" ht="15.75" customHeight="1" x14ac:dyDescent="0.25">
      <c r="A63" s="1"/>
      <c r="B63" s="68"/>
      <c r="C63" s="108"/>
      <c r="D63" s="71"/>
      <c r="E63" s="52"/>
      <c r="F63" s="52"/>
      <c r="G63" s="221" t="s">
        <v>30</v>
      </c>
      <c r="H63" s="9"/>
      <c r="I63" s="10"/>
      <c r="J63" s="10"/>
      <c r="K63" s="9"/>
      <c r="L63" s="10"/>
      <c r="M63" s="10"/>
      <c r="N63" s="11"/>
      <c r="O63" s="9"/>
      <c r="P63" s="10"/>
      <c r="Q63" s="10"/>
      <c r="R63" s="11"/>
      <c r="S63" s="9"/>
      <c r="T63" s="10"/>
      <c r="U63" s="10"/>
      <c r="V63" s="11"/>
      <c r="W63" s="9"/>
      <c r="X63" s="10"/>
      <c r="Y63" s="10"/>
      <c r="Z63" s="11"/>
      <c r="AA63" s="9"/>
      <c r="AB63" s="10"/>
      <c r="AC63" s="10"/>
      <c r="AD63" s="11"/>
      <c r="AE63" s="9"/>
      <c r="AF63" s="10"/>
      <c r="AG63" s="10"/>
      <c r="AH63" s="11"/>
      <c r="AI63" s="9"/>
      <c r="AJ63" s="10"/>
      <c r="AK63" s="10"/>
      <c r="AL63" s="11"/>
      <c r="AM63" s="9"/>
      <c r="AN63" s="10"/>
      <c r="AO63" s="10"/>
      <c r="AP63" s="11"/>
      <c r="AQ63" s="9"/>
      <c r="AR63" s="10"/>
      <c r="AS63" s="10"/>
      <c r="AT63" s="11"/>
      <c r="AU63" s="9"/>
      <c r="AV63" s="10"/>
      <c r="AW63" s="10"/>
      <c r="AX63" s="11"/>
      <c r="AY63" s="9"/>
      <c r="AZ63" s="10"/>
      <c r="BA63" s="10"/>
      <c r="BB63" s="11"/>
      <c r="BC63" s="52"/>
      <c r="BD63" s="52"/>
      <c r="BE63" s="52"/>
      <c r="BF63" s="64"/>
      <c r="BG63" s="1"/>
      <c r="BH63" s="1"/>
      <c r="BI63" s="1"/>
      <c r="BJ63" s="1"/>
      <c r="BK63" s="1"/>
      <c r="BL63" s="1"/>
      <c r="BM63" s="1"/>
    </row>
    <row r="64" spans="1:65" ht="15.75" customHeight="1" x14ac:dyDescent="0.25">
      <c r="A64" s="1"/>
      <c r="B64" s="73"/>
      <c r="C64" s="53"/>
      <c r="D64" s="53"/>
      <c r="E64" s="53"/>
      <c r="F64" s="53"/>
      <c r="G64" s="222" t="s">
        <v>31</v>
      </c>
      <c r="H64" s="12"/>
      <c r="I64" s="13"/>
      <c r="J64" s="13"/>
      <c r="K64" s="12"/>
      <c r="L64" s="13"/>
      <c r="M64" s="13"/>
      <c r="N64" s="15"/>
      <c r="O64" s="12"/>
      <c r="P64" s="13"/>
      <c r="Q64" s="13"/>
      <c r="R64" s="15"/>
      <c r="S64" s="12"/>
      <c r="T64" s="13"/>
      <c r="U64" s="13"/>
      <c r="V64" s="15"/>
      <c r="W64" s="12"/>
      <c r="X64" s="13"/>
      <c r="Y64" s="13"/>
      <c r="Z64" s="15"/>
      <c r="AA64" s="12"/>
      <c r="AB64" s="13"/>
      <c r="AC64" s="13"/>
      <c r="AD64" s="15"/>
      <c r="AE64" s="12"/>
      <c r="AF64" s="13"/>
      <c r="AG64" s="13"/>
      <c r="AH64" s="15"/>
      <c r="AI64" s="12"/>
      <c r="AJ64" s="13"/>
      <c r="AK64" s="13"/>
      <c r="AL64" s="15"/>
      <c r="AM64" s="12"/>
      <c r="AN64" s="13"/>
      <c r="AO64" s="13"/>
      <c r="AP64" s="15"/>
      <c r="AQ64" s="12"/>
      <c r="AR64" s="13"/>
      <c r="AS64" s="13"/>
      <c r="AT64" s="15"/>
      <c r="AU64" s="12"/>
      <c r="AV64" s="13"/>
      <c r="AW64" s="13"/>
      <c r="AX64" s="15"/>
      <c r="AY64" s="12"/>
      <c r="AZ64" s="13"/>
      <c r="BA64" s="13"/>
      <c r="BB64" s="15"/>
      <c r="BC64" s="53"/>
      <c r="BD64" s="53"/>
      <c r="BE64" s="53"/>
      <c r="BF64" s="65"/>
      <c r="BG64" s="1"/>
      <c r="BH64" s="1"/>
      <c r="BI64" s="1"/>
      <c r="BJ64" s="1"/>
      <c r="BK64" s="1"/>
      <c r="BL64" s="1"/>
      <c r="BM64" s="1"/>
    </row>
    <row r="65" spans="1:65" ht="15.75" customHeight="1" x14ac:dyDescent="0.25">
      <c r="A65" s="1"/>
      <c r="B65" s="68"/>
      <c r="C65" s="108"/>
      <c r="D65" s="71"/>
      <c r="E65" s="52"/>
      <c r="F65" s="52"/>
      <c r="G65" s="221" t="s">
        <v>30</v>
      </c>
      <c r="H65" s="9"/>
      <c r="I65" s="10"/>
      <c r="J65" s="10"/>
      <c r="K65" s="9"/>
      <c r="L65" s="10"/>
      <c r="M65" s="10"/>
      <c r="N65" s="11"/>
      <c r="O65" s="9"/>
      <c r="P65" s="10"/>
      <c r="Q65" s="10"/>
      <c r="R65" s="11"/>
      <c r="S65" s="9"/>
      <c r="T65" s="10"/>
      <c r="U65" s="10"/>
      <c r="V65" s="11"/>
      <c r="W65" s="9"/>
      <c r="X65" s="10"/>
      <c r="Y65" s="10"/>
      <c r="Z65" s="11"/>
      <c r="AA65" s="9"/>
      <c r="AB65" s="10"/>
      <c r="AC65" s="10"/>
      <c r="AD65" s="11"/>
      <c r="AE65" s="9"/>
      <c r="AF65" s="10"/>
      <c r="AG65" s="10"/>
      <c r="AH65" s="11"/>
      <c r="AI65" s="9"/>
      <c r="AJ65" s="10"/>
      <c r="AK65" s="10"/>
      <c r="AL65" s="11"/>
      <c r="AM65" s="9"/>
      <c r="AN65" s="10"/>
      <c r="AO65" s="10"/>
      <c r="AP65" s="11"/>
      <c r="AQ65" s="9"/>
      <c r="AR65" s="10"/>
      <c r="AS65" s="10"/>
      <c r="AT65" s="11"/>
      <c r="AU65" s="9"/>
      <c r="AV65" s="10"/>
      <c r="AW65" s="10"/>
      <c r="AX65" s="11"/>
      <c r="AY65" s="9"/>
      <c r="AZ65" s="10"/>
      <c r="BA65" s="10"/>
      <c r="BB65" s="11"/>
      <c r="BC65" s="52"/>
      <c r="BD65" s="52"/>
      <c r="BE65" s="52"/>
      <c r="BF65" s="64"/>
      <c r="BG65" s="1"/>
      <c r="BH65" s="1"/>
      <c r="BI65" s="1"/>
      <c r="BJ65" s="1"/>
      <c r="BK65" s="1"/>
      <c r="BL65" s="1"/>
      <c r="BM65" s="1"/>
    </row>
    <row r="66" spans="1:65" ht="15.75" customHeight="1" x14ac:dyDescent="0.25">
      <c r="A66" s="1"/>
      <c r="B66" s="73"/>
      <c r="C66" s="70"/>
      <c r="D66" s="70"/>
      <c r="E66" s="53"/>
      <c r="F66" s="53"/>
      <c r="G66" s="222" t="s">
        <v>31</v>
      </c>
      <c r="H66" s="21"/>
      <c r="I66" s="22"/>
      <c r="J66" s="22"/>
      <c r="K66" s="21"/>
      <c r="L66" s="22"/>
      <c r="M66" s="22"/>
      <c r="N66" s="24"/>
      <c r="O66" s="21"/>
      <c r="P66" s="22"/>
      <c r="Q66" s="22"/>
      <c r="R66" s="24"/>
      <c r="S66" s="21"/>
      <c r="T66" s="22"/>
      <c r="U66" s="22"/>
      <c r="V66" s="24"/>
      <c r="W66" s="21"/>
      <c r="X66" s="22"/>
      <c r="Y66" s="22"/>
      <c r="Z66" s="24"/>
      <c r="AA66" s="21"/>
      <c r="AB66" s="22"/>
      <c r="AC66" s="22"/>
      <c r="AD66" s="24"/>
      <c r="AE66" s="21"/>
      <c r="AF66" s="22"/>
      <c r="AG66" s="22"/>
      <c r="AH66" s="24"/>
      <c r="AI66" s="21"/>
      <c r="AJ66" s="22"/>
      <c r="AK66" s="22"/>
      <c r="AL66" s="24"/>
      <c r="AM66" s="21"/>
      <c r="AN66" s="22"/>
      <c r="AO66" s="22"/>
      <c r="AP66" s="24"/>
      <c r="AQ66" s="21"/>
      <c r="AR66" s="22"/>
      <c r="AS66" s="22"/>
      <c r="AT66" s="24"/>
      <c r="AU66" s="21"/>
      <c r="AV66" s="22"/>
      <c r="AW66" s="22"/>
      <c r="AX66" s="24"/>
      <c r="AY66" s="21"/>
      <c r="AZ66" s="22"/>
      <c r="BA66" s="22"/>
      <c r="BB66" s="24"/>
      <c r="BC66" s="53"/>
      <c r="BD66" s="53"/>
      <c r="BE66" s="53"/>
      <c r="BF66" s="65"/>
      <c r="BG66" s="1"/>
      <c r="BH66" s="1"/>
      <c r="BI66" s="1"/>
      <c r="BJ66" s="1"/>
      <c r="BK66" s="1"/>
      <c r="BL66" s="1"/>
      <c r="BM66" s="1"/>
    </row>
    <row r="67" spans="1:65" ht="18.75" customHeight="1" x14ac:dyDescent="0.25">
      <c r="A67" s="1"/>
      <c r="B67" s="202"/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1"/>
      <c r="BC67" s="201"/>
      <c r="BD67" s="201"/>
      <c r="BE67" s="201"/>
      <c r="BF67" s="203"/>
      <c r="BG67" s="1"/>
      <c r="BH67" s="1"/>
      <c r="BI67" s="1"/>
      <c r="BJ67" s="1"/>
      <c r="BK67" s="1"/>
      <c r="BL67" s="1"/>
      <c r="BM67" s="1"/>
    </row>
    <row r="68" spans="1:65" ht="12.75" customHeight="1" x14ac:dyDescent="0.25">
      <c r="A68" s="1"/>
      <c r="B68" s="66"/>
      <c r="C68" s="71"/>
      <c r="D68" s="71"/>
      <c r="E68" s="72"/>
      <c r="F68" s="72"/>
      <c r="G68" s="221" t="s">
        <v>30</v>
      </c>
      <c r="H68" s="6"/>
      <c r="I68" s="7"/>
      <c r="J68" s="7"/>
      <c r="K68" s="6"/>
      <c r="L68" s="7"/>
      <c r="M68" s="7"/>
      <c r="N68" s="25"/>
      <c r="O68" s="6"/>
      <c r="P68" s="7"/>
      <c r="Q68" s="7"/>
      <c r="R68" s="25"/>
      <c r="S68" s="6"/>
      <c r="T68" s="7"/>
      <c r="U68" s="7"/>
      <c r="V68" s="25"/>
      <c r="W68" s="6"/>
      <c r="X68" s="7"/>
      <c r="Y68" s="7"/>
      <c r="Z68" s="25"/>
      <c r="AA68" s="6"/>
      <c r="AB68" s="7"/>
      <c r="AC68" s="7"/>
      <c r="AD68" s="25"/>
      <c r="AE68" s="6"/>
      <c r="AF68" s="7"/>
      <c r="AG68" s="7"/>
      <c r="AH68" s="25"/>
      <c r="AI68" s="6"/>
      <c r="AJ68" s="7"/>
      <c r="AK68" s="7"/>
      <c r="AL68" s="25"/>
      <c r="AM68" s="6"/>
      <c r="AN68" s="7"/>
      <c r="AO68" s="7"/>
      <c r="AP68" s="25"/>
      <c r="AQ68" s="6"/>
      <c r="AR68" s="7"/>
      <c r="AS68" s="7"/>
      <c r="AT68" s="25"/>
      <c r="AU68" s="6"/>
      <c r="AV68" s="7"/>
      <c r="AW68" s="7"/>
      <c r="AX68" s="25"/>
      <c r="AY68" s="6"/>
      <c r="AZ68" s="7"/>
      <c r="BA68" s="7"/>
      <c r="BB68" s="25"/>
      <c r="BC68" s="52"/>
      <c r="BD68" s="52"/>
      <c r="BE68" s="52"/>
      <c r="BF68" s="64"/>
      <c r="BG68" s="1"/>
      <c r="BH68" s="1"/>
      <c r="BI68" s="1"/>
      <c r="BJ68" s="1"/>
      <c r="BK68" s="1"/>
      <c r="BL68" s="1"/>
      <c r="BM68" s="1"/>
    </row>
    <row r="69" spans="1:65" ht="12.75" customHeight="1" x14ac:dyDescent="0.25">
      <c r="A69" s="1"/>
      <c r="B69" s="73"/>
      <c r="C69" s="70"/>
      <c r="D69" s="53"/>
      <c r="E69" s="53"/>
      <c r="F69" s="53"/>
      <c r="G69" s="222" t="s">
        <v>31</v>
      </c>
      <c r="H69" s="21"/>
      <c r="I69" s="22"/>
      <c r="J69" s="22"/>
      <c r="K69" s="21"/>
      <c r="L69" s="22"/>
      <c r="M69" s="22"/>
      <c r="N69" s="24"/>
      <c r="O69" s="21"/>
      <c r="P69" s="22"/>
      <c r="Q69" s="22"/>
      <c r="R69" s="24"/>
      <c r="S69" s="21"/>
      <c r="T69" s="22"/>
      <c r="U69" s="22"/>
      <c r="V69" s="24"/>
      <c r="W69" s="21"/>
      <c r="X69" s="22"/>
      <c r="Y69" s="22"/>
      <c r="Z69" s="24"/>
      <c r="AA69" s="21"/>
      <c r="AB69" s="22"/>
      <c r="AC69" s="22"/>
      <c r="AD69" s="24"/>
      <c r="AE69" s="21"/>
      <c r="AF69" s="22"/>
      <c r="AG69" s="22"/>
      <c r="AH69" s="24"/>
      <c r="AI69" s="21"/>
      <c r="AJ69" s="22"/>
      <c r="AK69" s="22"/>
      <c r="AL69" s="24"/>
      <c r="AM69" s="21"/>
      <c r="AN69" s="22"/>
      <c r="AO69" s="22"/>
      <c r="AP69" s="24"/>
      <c r="AQ69" s="21"/>
      <c r="AR69" s="22"/>
      <c r="AS69" s="22"/>
      <c r="AT69" s="24"/>
      <c r="AU69" s="21"/>
      <c r="AV69" s="22"/>
      <c r="AW69" s="22"/>
      <c r="AX69" s="24"/>
      <c r="AY69" s="21"/>
      <c r="AZ69" s="22"/>
      <c r="BA69" s="22"/>
      <c r="BB69" s="24"/>
      <c r="BC69" s="53"/>
      <c r="BD69" s="53"/>
      <c r="BE69" s="53"/>
      <c r="BF69" s="65"/>
      <c r="BG69" s="1"/>
      <c r="BH69" s="1"/>
      <c r="BI69" s="1"/>
      <c r="BJ69" s="1"/>
      <c r="BK69" s="1"/>
      <c r="BL69" s="1"/>
      <c r="BM69" s="1"/>
    </row>
    <row r="70" spans="1:65" ht="12.75" customHeight="1" x14ac:dyDescent="0.25">
      <c r="A70" s="1"/>
      <c r="B70" s="68"/>
      <c r="C70" s="69"/>
      <c r="D70" s="71"/>
      <c r="E70" s="52"/>
      <c r="F70" s="52"/>
      <c r="G70" s="221" t="s">
        <v>30</v>
      </c>
      <c r="H70" s="9"/>
      <c r="I70" s="10"/>
      <c r="J70" s="10"/>
      <c r="K70" s="9"/>
      <c r="L70" s="10"/>
      <c r="M70" s="10"/>
      <c r="N70" s="11"/>
      <c r="O70" s="9"/>
      <c r="P70" s="10"/>
      <c r="Q70" s="10"/>
      <c r="R70" s="11"/>
      <c r="S70" s="9"/>
      <c r="T70" s="10"/>
      <c r="U70" s="10"/>
      <c r="V70" s="11"/>
      <c r="W70" s="9"/>
      <c r="X70" s="10"/>
      <c r="Y70" s="10"/>
      <c r="Z70" s="11"/>
      <c r="AA70" s="9"/>
      <c r="AB70" s="10"/>
      <c r="AC70" s="10"/>
      <c r="AD70" s="11"/>
      <c r="AE70" s="9"/>
      <c r="AF70" s="10"/>
      <c r="AG70" s="10"/>
      <c r="AH70" s="11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9"/>
      <c r="AV70" s="10"/>
      <c r="AW70" s="10"/>
      <c r="AX70" s="11"/>
      <c r="AY70" s="9"/>
      <c r="AZ70" s="10"/>
      <c r="BA70" s="10"/>
      <c r="BB70" s="11"/>
      <c r="BC70" s="52"/>
      <c r="BD70" s="52"/>
      <c r="BE70" s="52"/>
      <c r="BF70" s="64"/>
      <c r="BG70" s="1"/>
      <c r="BH70" s="1"/>
      <c r="BI70" s="1"/>
      <c r="BJ70" s="1"/>
      <c r="BK70" s="1"/>
      <c r="BL70" s="1"/>
      <c r="BM70" s="1"/>
    </row>
    <row r="71" spans="1:65" ht="12.75" customHeight="1" x14ac:dyDescent="0.25">
      <c r="A71" s="1"/>
      <c r="B71" s="73"/>
      <c r="C71" s="70"/>
      <c r="D71" s="53"/>
      <c r="E71" s="53"/>
      <c r="F71" s="53"/>
      <c r="G71" s="222" t="s">
        <v>31</v>
      </c>
      <c r="H71" s="21"/>
      <c r="I71" s="22"/>
      <c r="J71" s="22"/>
      <c r="K71" s="12"/>
      <c r="L71" s="13"/>
      <c r="M71" s="13"/>
      <c r="N71" s="15"/>
      <c r="O71" s="12"/>
      <c r="P71" s="13"/>
      <c r="Q71" s="13"/>
      <c r="R71" s="15"/>
      <c r="S71" s="12"/>
      <c r="T71" s="13"/>
      <c r="U71" s="13"/>
      <c r="V71" s="15"/>
      <c r="W71" s="12"/>
      <c r="X71" s="13"/>
      <c r="Y71" s="13"/>
      <c r="Z71" s="15"/>
      <c r="AA71" s="12"/>
      <c r="AB71" s="13"/>
      <c r="AC71" s="13"/>
      <c r="AD71" s="15"/>
      <c r="AE71" s="12"/>
      <c r="AF71" s="13"/>
      <c r="AG71" s="13"/>
      <c r="AH71" s="15"/>
      <c r="AI71" s="12"/>
      <c r="AJ71" s="13"/>
      <c r="AK71" s="13"/>
      <c r="AL71" s="15"/>
      <c r="AM71" s="12"/>
      <c r="AN71" s="13"/>
      <c r="AO71" s="13"/>
      <c r="AP71" s="15"/>
      <c r="AQ71" s="12"/>
      <c r="AR71" s="13"/>
      <c r="AS71" s="13"/>
      <c r="AT71" s="15"/>
      <c r="AU71" s="12"/>
      <c r="AV71" s="13"/>
      <c r="AW71" s="13"/>
      <c r="AX71" s="15"/>
      <c r="AY71" s="12"/>
      <c r="AZ71" s="13"/>
      <c r="BA71" s="13"/>
      <c r="BB71" s="15"/>
      <c r="BC71" s="53"/>
      <c r="BD71" s="53"/>
      <c r="BE71" s="53"/>
      <c r="BF71" s="65"/>
      <c r="BG71" s="1"/>
      <c r="BH71" s="1"/>
      <c r="BI71" s="1"/>
      <c r="BJ71" s="1"/>
      <c r="BK71" s="1"/>
      <c r="BL71" s="1"/>
      <c r="BM71" s="1"/>
    </row>
    <row r="72" spans="1:65" ht="12.75" customHeight="1" x14ac:dyDescent="0.25">
      <c r="A72" s="1"/>
      <c r="B72" s="68"/>
      <c r="C72" s="69"/>
      <c r="D72" s="71"/>
      <c r="E72" s="52"/>
      <c r="F72" s="52"/>
      <c r="G72" s="221" t="s">
        <v>30</v>
      </c>
      <c r="H72" s="9"/>
      <c r="I72" s="10"/>
      <c r="J72" s="10"/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/>
      <c r="X72" s="10"/>
      <c r="Y72" s="10"/>
      <c r="Z72" s="11"/>
      <c r="AA72" s="9"/>
      <c r="AB72" s="10"/>
      <c r="AC72" s="10"/>
      <c r="AD72" s="11"/>
      <c r="AE72" s="9"/>
      <c r="AF72" s="10"/>
      <c r="AG72" s="10"/>
      <c r="AH72" s="11"/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9"/>
      <c r="AV72" s="10"/>
      <c r="AW72" s="10"/>
      <c r="AX72" s="11"/>
      <c r="AY72" s="9"/>
      <c r="AZ72" s="10"/>
      <c r="BA72" s="10"/>
      <c r="BB72" s="11"/>
      <c r="BC72" s="52"/>
      <c r="BD72" s="52"/>
      <c r="BE72" s="52"/>
      <c r="BF72" s="64"/>
      <c r="BG72" s="1"/>
      <c r="BH72" s="1"/>
      <c r="BI72" s="1"/>
      <c r="BJ72" s="1"/>
      <c r="BK72" s="1"/>
      <c r="BL72" s="1"/>
      <c r="BM72" s="1"/>
    </row>
    <row r="73" spans="1:65" ht="12.75" customHeight="1" x14ac:dyDescent="0.25">
      <c r="A73" s="1"/>
      <c r="B73" s="73"/>
      <c r="C73" s="70"/>
      <c r="D73" s="53"/>
      <c r="E73" s="53"/>
      <c r="F73" s="53"/>
      <c r="G73" s="222" t="s">
        <v>31</v>
      </c>
      <c r="H73" s="21"/>
      <c r="I73" s="22"/>
      <c r="J73" s="22"/>
      <c r="K73" s="12"/>
      <c r="L73" s="13"/>
      <c r="M73" s="13"/>
      <c r="N73" s="15"/>
      <c r="O73" s="12"/>
      <c r="P73" s="13"/>
      <c r="Q73" s="13"/>
      <c r="R73" s="15"/>
      <c r="S73" s="12"/>
      <c r="T73" s="13"/>
      <c r="U73" s="13"/>
      <c r="V73" s="15"/>
      <c r="W73" s="12"/>
      <c r="X73" s="13"/>
      <c r="Y73" s="13"/>
      <c r="Z73" s="15"/>
      <c r="AA73" s="12"/>
      <c r="AB73" s="13"/>
      <c r="AC73" s="13"/>
      <c r="AD73" s="15"/>
      <c r="AE73" s="12"/>
      <c r="AF73" s="13"/>
      <c r="AG73" s="13"/>
      <c r="AH73" s="15"/>
      <c r="AI73" s="12"/>
      <c r="AJ73" s="13"/>
      <c r="AK73" s="13"/>
      <c r="AL73" s="15"/>
      <c r="AM73" s="12"/>
      <c r="AN73" s="13"/>
      <c r="AO73" s="13"/>
      <c r="AP73" s="15"/>
      <c r="AQ73" s="12"/>
      <c r="AR73" s="13"/>
      <c r="AS73" s="13"/>
      <c r="AT73" s="15"/>
      <c r="AU73" s="12"/>
      <c r="AV73" s="13"/>
      <c r="AW73" s="13"/>
      <c r="AX73" s="15"/>
      <c r="AY73" s="12"/>
      <c r="AZ73" s="13"/>
      <c r="BA73" s="13"/>
      <c r="BB73" s="15"/>
      <c r="BC73" s="53"/>
      <c r="BD73" s="53"/>
      <c r="BE73" s="53"/>
      <c r="BF73" s="65"/>
      <c r="BG73" s="1"/>
      <c r="BH73" s="1"/>
      <c r="BI73" s="1"/>
      <c r="BJ73" s="1"/>
      <c r="BK73" s="1"/>
      <c r="BL73" s="1"/>
      <c r="BM73" s="1"/>
    </row>
    <row r="74" spans="1:65" ht="12" customHeight="1" x14ac:dyDescent="0.25">
      <c r="A74" s="1"/>
      <c r="B74" s="68"/>
      <c r="C74" s="69"/>
      <c r="D74" s="71"/>
      <c r="E74" s="52"/>
      <c r="F74" s="52"/>
      <c r="G74" s="221" t="s">
        <v>30</v>
      </c>
      <c r="H74" s="9"/>
      <c r="I74" s="10"/>
      <c r="J74" s="10"/>
      <c r="K74" s="9"/>
      <c r="L74" s="10"/>
      <c r="M74" s="10"/>
      <c r="N74" s="11"/>
      <c r="O74" s="9"/>
      <c r="P74" s="10"/>
      <c r="Q74" s="10"/>
      <c r="R74" s="11"/>
      <c r="S74" s="9"/>
      <c r="T74" s="10"/>
      <c r="U74" s="10"/>
      <c r="V74" s="11"/>
      <c r="W74" s="9"/>
      <c r="X74" s="10"/>
      <c r="Y74" s="10"/>
      <c r="Z74" s="11"/>
      <c r="AA74" s="9"/>
      <c r="AB74" s="10"/>
      <c r="AC74" s="10"/>
      <c r="AD74" s="11"/>
      <c r="AE74" s="9"/>
      <c r="AF74" s="10"/>
      <c r="AG74" s="10"/>
      <c r="AH74" s="11"/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9"/>
      <c r="AV74" s="10"/>
      <c r="AW74" s="10"/>
      <c r="AX74" s="11"/>
      <c r="AY74" s="9"/>
      <c r="AZ74" s="10"/>
      <c r="BA74" s="10"/>
      <c r="BB74" s="11"/>
      <c r="BC74" s="52"/>
      <c r="BD74" s="52"/>
      <c r="BE74" s="52"/>
      <c r="BF74" s="64"/>
      <c r="BG74" s="1"/>
      <c r="BH74" s="1"/>
      <c r="BI74" s="1"/>
      <c r="BJ74" s="1"/>
      <c r="BK74" s="1"/>
      <c r="BL74" s="1"/>
      <c r="BM74" s="1"/>
    </row>
    <row r="75" spans="1:65" ht="12.75" customHeight="1" x14ac:dyDescent="0.25">
      <c r="A75" s="1"/>
      <c r="B75" s="73"/>
      <c r="C75" s="70"/>
      <c r="D75" s="53"/>
      <c r="E75" s="53"/>
      <c r="F75" s="53"/>
      <c r="G75" s="222" t="s">
        <v>31</v>
      </c>
      <c r="H75" s="21"/>
      <c r="I75" s="22"/>
      <c r="J75" s="22"/>
      <c r="K75" s="21"/>
      <c r="L75" s="22"/>
      <c r="M75" s="22"/>
      <c r="N75" s="24"/>
      <c r="O75" s="21"/>
      <c r="P75" s="22"/>
      <c r="Q75" s="22"/>
      <c r="R75" s="24"/>
      <c r="S75" s="21"/>
      <c r="T75" s="22"/>
      <c r="U75" s="22"/>
      <c r="V75" s="24"/>
      <c r="W75" s="21"/>
      <c r="X75" s="22"/>
      <c r="Y75" s="22"/>
      <c r="Z75" s="24"/>
      <c r="AA75" s="21"/>
      <c r="AB75" s="22"/>
      <c r="AC75" s="22"/>
      <c r="AD75" s="24"/>
      <c r="AE75" s="21"/>
      <c r="AF75" s="22"/>
      <c r="AG75" s="22"/>
      <c r="AH75" s="24"/>
      <c r="AI75" s="21"/>
      <c r="AJ75" s="22"/>
      <c r="AK75" s="22"/>
      <c r="AL75" s="24"/>
      <c r="AM75" s="21"/>
      <c r="AN75" s="22"/>
      <c r="AO75" s="22"/>
      <c r="AP75" s="24"/>
      <c r="AQ75" s="21"/>
      <c r="AR75" s="22"/>
      <c r="AS75" s="22"/>
      <c r="AT75" s="24"/>
      <c r="AU75" s="21"/>
      <c r="AV75" s="22"/>
      <c r="AW75" s="22"/>
      <c r="AX75" s="24"/>
      <c r="AY75" s="21"/>
      <c r="AZ75" s="22"/>
      <c r="BA75" s="22"/>
      <c r="BB75" s="24"/>
      <c r="BC75" s="53"/>
      <c r="BD75" s="53"/>
      <c r="BE75" s="53"/>
      <c r="BF75" s="65"/>
      <c r="BG75" s="1"/>
      <c r="BH75" s="1"/>
      <c r="BI75" s="1"/>
      <c r="BJ75" s="1"/>
      <c r="BK75" s="1"/>
      <c r="BL75" s="1"/>
      <c r="BM75" s="1"/>
    </row>
    <row r="76" spans="1:65" ht="15.75" customHeight="1" x14ac:dyDescent="0.25">
      <c r="A76" s="1"/>
      <c r="B76" s="68"/>
      <c r="C76" s="69"/>
      <c r="D76" s="71"/>
      <c r="E76" s="52"/>
      <c r="F76" s="52"/>
      <c r="G76" s="221" t="s">
        <v>30</v>
      </c>
      <c r="H76" s="9"/>
      <c r="I76" s="10"/>
      <c r="J76" s="10"/>
      <c r="K76" s="9"/>
      <c r="L76" s="10"/>
      <c r="M76" s="29"/>
      <c r="N76" s="30"/>
      <c r="O76" s="9"/>
      <c r="P76" s="10"/>
      <c r="Q76" s="29"/>
      <c r="R76" s="30"/>
      <c r="S76" s="9"/>
      <c r="T76" s="10"/>
      <c r="U76" s="29"/>
      <c r="V76" s="30"/>
      <c r="W76" s="9"/>
      <c r="X76" s="10"/>
      <c r="Y76" s="29"/>
      <c r="Z76" s="30"/>
      <c r="AA76" s="9"/>
      <c r="AB76" s="10"/>
      <c r="AC76" s="29"/>
      <c r="AD76" s="30"/>
      <c r="AE76" s="9"/>
      <c r="AF76" s="10"/>
      <c r="AG76" s="29"/>
      <c r="AH76" s="30"/>
      <c r="AI76" s="9"/>
      <c r="AJ76" s="10"/>
      <c r="AK76" s="29"/>
      <c r="AL76" s="30"/>
      <c r="AM76" s="9"/>
      <c r="AN76" s="10"/>
      <c r="AO76" s="29"/>
      <c r="AP76" s="30"/>
      <c r="AQ76" s="9"/>
      <c r="AR76" s="10"/>
      <c r="AS76" s="29"/>
      <c r="AT76" s="30"/>
      <c r="AU76" s="9"/>
      <c r="AV76" s="10"/>
      <c r="AW76" s="29"/>
      <c r="AX76" s="30"/>
      <c r="AY76" s="9"/>
      <c r="AZ76" s="10"/>
      <c r="BA76" s="29"/>
      <c r="BB76" s="30"/>
      <c r="BC76" s="52"/>
      <c r="BD76" s="52"/>
      <c r="BE76" s="52"/>
      <c r="BF76" s="64"/>
      <c r="BG76" s="1"/>
      <c r="BH76" s="1"/>
      <c r="BI76" s="1"/>
      <c r="BJ76" s="1"/>
      <c r="BK76" s="1"/>
      <c r="BL76" s="1"/>
      <c r="BM76" s="1"/>
    </row>
    <row r="77" spans="1:65" ht="15.75" customHeight="1" x14ac:dyDescent="0.25">
      <c r="A77" s="1"/>
      <c r="B77" s="73"/>
      <c r="C77" s="70"/>
      <c r="D77" s="53"/>
      <c r="E77" s="53"/>
      <c r="F77" s="53"/>
      <c r="G77" s="222" t="s">
        <v>31</v>
      </c>
      <c r="H77" s="12"/>
      <c r="I77" s="13"/>
      <c r="J77" s="13"/>
      <c r="K77" s="12"/>
      <c r="L77" s="13"/>
      <c r="M77" s="31"/>
      <c r="N77" s="32"/>
      <c r="O77" s="12"/>
      <c r="P77" s="13"/>
      <c r="Q77" s="31"/>
      <c r="R77" s="32"/>
      <c r="S77" s="12"/>
      <c r="T77" s="13"/>
      <c r="U77" s="31"/>
      <c r="V77" s="32"/>
      <c r="W77" s="12"/>
      <c r="X77" s="13"/>
      <c r="Y77" s="31"/>
      <c r="Z77" s="32"/>
      <c r="AA77" s="12"/>
      <c r="AB77" s="13"/>
      <c r="AC77" s="31"/>
      <c r="AD77" s="32"/>
      <c r="AE77" s="12"/>
      <c r="AF77" s="13"/>
      <c r="AG77" s="31"/>
      <c r="AH77" s="32"/>
      <c r="AI77" s="12"/>
      <c r="AJ77" s="13"/>
      <c r="AK77" s="31"/>
      <c r="AL77" s="32"/>
      <c r="AM77" s="12"/>
      <c r="AN77" s="13"/>
      <c r="AO77" s="31"/>
      <c r="AP77" s="32"/>
      <c r="AQ77" s="12"/>
      <c r="AR77" s="13"/>
      <c r="AS77" s="31"/>
      <c r="AT77" s="32"/>
      <c r="AU77" s="12"/>
      <c r="AV77" s="13"/>
      <c r="AW77" s="31"/>
      <c r="AX77" s="32"/>
      <c r="AY77" s="12"/>
      <c r="AZ77" s="13"/>
      <c r="BA77" s="31"/>
      <c r="BB77" s="32"/>
      <c r="BC77" s="53"/>
      <c r="BD77" s="53"/>
      <c r="BE77" s="53"/>
      <c r="BF77" s="65"/>
      <c r="BG77" s="1"/>
      <c r="BH77" s="1"/>
      <c r="BI77" s="1"/>
      <c r="BJ77" s="1"/>
      <c r="BK77" s="1"/>
      <c r="BL77" s="1"/>
      <c r="BM77" s="1"/>
    </row>
    <row r="78" spans="1:65" ht="15.75" customHeight="1" x14ac:dyDescent="0.25">
      <c r="A78" s="1"/>
      <c r="B78" s="68"/>
      <c r="C78" s="107"/>
      <c r="D78" s="71"/>
      <c r="E78" s="52"/>
      <c r="F78" s="52"/>
      <c r="G78" s="221" t="s">
        <v>30</v>
      </c>
      <c r="H78" s="9"/>
      <c r="I78" s="10"/>
      <c r="J78" s="10"/>
      <c r="K78" s="9"/>
      <c r="L78" s="10"/>
      <c r="M78" s="29"/>
      <c r="N78" s="30"/>
      <c r="O78" s="9"/>
      <c r="P78" s="10"/>
      <c r="Q78" s="29"/>
      <c r="R78" s="30"/>
      <c r="S78" s="9"/>
      <c r="T78" s="10"/>
      <c r="U78" s="29"/>
      <c r="V78" s="30"/>
      <c r="W78" s="9"/>
      <c r="X78" s="10"/>
      <c r="Y78" s="29"/>
      <c r="Z78" s="30"/>
      <c r="AA78" s="9"/>
      <c r="AB78" s="10"/>
      <c r="AC78" s="29"/>
      <c r="AD78" s="30"/>
      <c r="AE78" s="9"/>
      <c r="AF78" s="10"/>
      <c r="AG78" s="29"/>
      <c r="AH78" s="30"/>
      <c r="AI78" s="9"/>
      <c r="AJ78" s="10"/>
      <c r="AK78" s="29"/>
      <c r="AL78" s="30"/>
      <c r="AM78" s="9"/>
      <c r="AN78" s="10"/>
      <c r="AO78" s="29"/>
      <c r="AP78" s="30"/>
      <c r="AQ78" s="9"/>
      <c r="AR78" s="10"/>
      <c r="AS78" s="29"/>
      <c r="AT78" s="30"/>
      <c r="AU78" s="9"/>
      <c r="AV78" s="10"/>
      <c r="AW78" s="29"/>
      <c r="AX78" s="30"/>
      <c r="AY78" s="9"/>
      <c r="AZ78" s="10"/>
      <c r="BA78" s="29"/>
      <c r="BB78" s="30"/>
      <c r="BC78" s="52"/>
      <c r="BD78" s="52"/>
      <c r="BE78" s="52"/>
      <c r="BF78" s="64"/>
      <c r="BG78" s="1"/>
      <c r="BH78" s="1"/>
      <c r="BI78" s="1"/>
      <c r="BJ78" s="1"/>
      <c r="BK78" s="1"/>
      <c r="BL78" s="1"/>
      <c r="BM78" s="1"/>
    </row>
    <row r="79" spans="1:65" ht="15.75" customHeight="1" x14ac:dyDescent="0.25">
      <c r="A79" s="1"/>
      <c r="B79" s="73"/>
      <c r="C79" s="53"/>
      <c r="D79" s="53"/>
      <c r="E79" s="53"/>
      <c r="F79" s="53"/>
      <c r="G79" s="222" t="s">
        <v>31</v>
      </c>
      <c r="H79" s="12"/>
      <c r="I79" s="13"/>
      <c r="J79" s="13"/>
      <c r="K79" s="12"/>
      <c r="L79" s="13"/>
      <c r="M79" s="31"/>
      <c r="N79" s="32"/>
      <c r="O79" s="12"/>
      <c r="P79" s="13"/>
      <c r="Q79" s="31"/>
      <c r="R79" s="32"/>
      <c r="S79" s="12"/>
      <c r="T79" s="13"/>
      <c r="U79" s="31"/>
      <c r="V79" s="32"/>
      <c r="W79" s="12"/>
      <c r="X79" s="13"/>
      <c r="Y79" s="31"/>
      <c r="Z79" s="32"/>
      <c r="AA79" s="12"/>
      <c r="AB79" s="13"/>
      <c r="AC79" s="31"/>
      <c r="AD79" s="32"/>
      <c r="AE79" s="12"/>
      <c r="AF79" s="13"/>
      <c r="AG79" s="31"/>
      <c r="AH79" s="32"/>
      <c r="AI79" s="12"/>
      <c r="AJ79" s="13"/>
      <c r="AK79" s="31"/>
      <c r="AL79" s="32"/>
      <c r="AM79" s="12"/>
      <c r="AN79" s="13"/>
      <c r="AO79" s="31"/>
      <c r="AP79" s="32"/>
      <c r="AQ79" s="12"/>
      <c r="AR79" s="13"/>
      <c r="AS79" s="31"/>
      <c r="AT79" s="32"/>
      <c r="AU79" s="12"/>
      <c r="AV79" s="13"/>
      <c r="AW79" s="31"/>
      <c r="AX79" s="32"/>
      <c r="AY79" s="12"/>
      <c r="AZ79" s="13"/>
      <c r="BA79" s="31"/>
      <c r="BB79" s="32"/>
      <c r="BC79" s="53"/>
      <c r="BD79" s="53"/>
      <c r="BE79" s="53"/>
      <c r="BF79" s="65"/>
      <c r="BG79" s="1"/>
      <c r="BH79" s="1"/>
      <c r="BI79" s="1"/>
      <c r="BJ79" s="1"/>
      <c r="BK79" s="1"/>
      <c r="BL79" s="1"/>
      <c r="BM79" s="1"/>
    </row>
    <row r="80" spans="1:65" ht="12.75" customHeight="1" x14ac:dyDescent="0.25">
      <c r="A80" s="1"/>
      <c r="B80" s="68"/>
      <c r="C80" s="107"/>
      <c r="D80" s="71"/>
      <c r="E80" s="52"/>
      <c r="F80" s="52"/>
      <c r="G80" s="221" t="s">
        <v>30</v>
      </c>
      <c r="H80" s="6"/>
      <c r="I80" s="7"/>
      <c r="J80" s="7"/>
      <c r="K80" s="6"/>
      <c r="L80" s="7"/>
      <c r="M80" s="7"/>
      <c r="N80" s="25"/>
      <c r="O80" s="6"/>
      <c r="P80" s="7"/>
      <c r="Q80" s="7"/>
      <c r="R80" s="25"/>
      <c r="S80" s="6"/>
      <c r="T80" s="7"/>
      <c r="U80" s="7"/>
      <c r="V80" s="25"/>
      <c r="W80" s="6"/>
      <c r="X80" s="7"/>
      <c r="Y80" s="7"/>
      <c r="Z80" s="25"/>
      <c r="AA80" s="6"/>
      <c r="AB80" s="7"/>
      <c r="AC80" s="7"/>
      <c r="AD80" s="25"/>
      <c r="AE80" s="6"/>
      <c r="AF80" s="7"/>
      <c r="AG80" s="7"/>
      <c r="AH80" s="25"/>
      <c r="AI80" s="6"/>
      <c r="AJ80" s="7"/>
      <c r="AK80" s="7"/>
      <c r="AL80" s="25"/>
      <c r="AM80" s="6"/>
      <c r="AN80" s="7"/>
      <c r="AO80" s="7"/>
      <c r="AP80" s="25"/>
      <c r="AQ80" s="6"/>
      <c r="AR80" s="7"/>
      <c r="AS80" s="7"/>
      <c r="AT80" s="25"/>
      <c r="AU80" s="6"/>
      <c r="AV80" s="7"/>
      <c r="AW80" s="7"/>
      <c r="AX80" s="25"/>
      <c r="AY80" s="6"/>
      <c r="AZ80" s="7"/>
      <c r="BA80" s="7"/>
      <c r="BB80" s="25"/>
      <c r="BC80" s="102"/>
      <c r="BD80" s="52"/>
      <c r="BE80" s="52"/>
      <c r="BF80" s="64"/>
      <c r="BG80" s="1"/>
      <c r="BH80" s="1"/>
      <c r="BI80" s="1"/>
      <c r="BJ80" s="1"/>
      <c r="BK80" s="1"/>
      <c r="BL80" s="1"/>
      <c r="BM80" s="1"/>
    </row>
    <row r="81" spans="1:65" ht="12.75" customHeight="1" x14ac:dyDescent="0.25">
      <c r="A81" s="1"/>
      <c r="B81" s="67"/>
      <c r="C81" s="53"/>
      <c r="D81" s="53"/>
      <c r="E81" s="53"/>
      <c r="F81" s="53"/>
      <c r="G81" s="222" t="s">
        <v>31</v>
      </c>
      <c r="H81" s="12"/>
      <c r="I81" s="13"/>
      <c r="J81" s="13"/>
      <c r="K81" s="12"/>
      <c r="L81" s="13"/>
      <c r="M81" s="13"/>
      <c r="N81" s="15"/>
      <c r="O81" s="12"/>
      <c r="P81" s="13"/>
      <c r="Q81" s="13"/>
      <c r="R81" s="15"/>
      <c r="S81" s="12"/>
      <c r="T81" s="13"/>
      <c r="U81" s="13"/>
      <c r="V81" s="15"/>
      <c r="W81" s="12"/>
      <c r="X81" s="13"/>
      <c r="Y81" s="13"/>
      <c r="Z81" s="15"/>
      <c r="AA81" s="12"/>
      <c r="AB81" s="13"/>
      <c r="AC81" s="13"/>
      <c r="AD81" s="15"/>
      <c r="AE81" s="12"/>
      <c r="AF81" s="13"/>
      <c r="AG81" s="13"/>
      <c r="AH81" s="15"/>
      <c r="AI81" s="12"/>
      <c r="AJ81" s="13"/>
      <c r="AK81" s="13"/>
      <c r="AL81" s="15"/>
      <c r="AM81" s="12"/>
      <c r="AN81" s="13"/>
      <c r="AO81" s="13"/>
      <c r="AP81" s="15"/>
      <c r="AQ81" s="12"/>
      <c r="AR81" s="13"/>
      <c r="AS81" s="13"/>
      <c r="AT81" s="15"/>
      <c r="AU81" s="12"/>
      <c r="AV81" s="13"/>
      <c r="AW81" s="13"/>
      <c r="AX81" s="15"/>
      <c r="AY81" s="12"/>
      <c r="AZ81" s="13"/>
      <c r="BA81" s="13"/>
      <c r="BB81" s="15"/>
      <c r="BC81" s="103"/>
      <c r="BD81" s="89"/>
      <c r="BE81" s="89"/>
      <c r="BF81" s="93"/>
      <c r="BG81" s="1"/>
      <c r="BH81" s="1"/>
      <c r="BI81" s="1"/>
      <c r="BJ81" s="1"/>
      <c r="BK81" s="1"/>
      <c r="BL81" s="1"/>
      <c r="BM81" s="1"/>
    </row>
    <row r="82" spans="1:65" ht="12.75" customHeight="1" x14ac:dyDescent="0.25">
      <c r="A82" s="1"/>
      <c r="B82" s="33"/>
      <c r="C82" s="109"/>
      <c r="D82" s="56"/>
      <c r="E82" s="56"/>
      <c r="F82" s="56"/>
      <c r="G82" s="110"/>
      <c r="H82" s="55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7"/>
      <c r="BC82" s="34"/>
      <c r="BD82" s="34"/>
      <c r="BE82" s="34"/>
      <c r="BF82" s="34"/>
      <c r="BG82" s="1"/>
      <c r="BH82" s="1"/>
      <c r="BI82" s="1"/>
      <c r="BJ82" s="1"/>
      <c r="BK82" s="1"/>
      <c r="BL82" s="1"/>
      <c r="BM82" s="1"/>
    </row>
    <row r="83" spans="1:65" ht="15.75" customHeight="1" x14ac:dyDescent="0.25">
      <c r="A83" s="1"/>
      <c r="B83" s="208" t="s">
        <v>32</v>
      </c>
      <c r="C83" s="209"/>
      <c r="D83" s="209"/>
      <c r="E83" s="209"/>
      <c r="F83" s="209"/>
      <c r="G83" s="210"/>
      <c r="H83" s="211">
        <f>+COUNTIF(H13:J81,"A")</f>
        <v>0</v>
      </c>
      <c r="I83" s="209"/>
      <c r="J83" s="210"/>
      <c r="K83" s="211">
        <f>COUNTIF(K13:N81,"A")</f>
        <v>0</v>
      </c>
      <c r="L83" s="209"/>
      <c r="M83" s="209"/>
      <c r="N83" s="210"/>
      <c r="O83" s="211">
        <f>COUNTIF(O13:R81,"A")</f>
        <v>0</v>
      </c>
      <c r="P83" s="209"/>
      <c r="Q83" s="209"/>
      <c r="R83" s="210"/>
      <c r="S83" s="211">
        <f>COUNTIF(S13:V81,"A")</f>
        <v>0</v>
      </c>
      <c r="T83" s="209"/>
      <c r="U83" s="209"/>
      <c r="V83" s="210"/>
      <c r="W83" s="211">
        <f>COUNTIF(W13:Z81,"A")</f>
        <v>0</v>
      </c>
      <c r="X83" s="209"/>
      <c r="Y83" s="209"/>
      <c r="Z83" s="210"/>
      <c r="AA83" s="211">
        <f>COUNTIF(AA13:AD81,"A")</f>
        <v>0</v>
      </c>
      <c r="AB83" s="209"/>
      <c r="AC83" s="209"/>
      <c r="AD83" s="210"/>
      <c r="AE83" s="211">
        <f>COUNTIF(AE13:AH81,"A")</f>
        <v>0</v>
      </c>
      <c r="AF83" s="209"/>
      <c r="AG83" s="209"/>
      <c r="AH83" s="210"/>
      <c r="AI83" s="211">
        <f>COUNTIF(AI13:AL81,"A")</f>
        <v>0</v>
      </c>
      <c r="AJ83" s="209"/>
      <c r="AK83" s="209"/>
      <c r="AL83" s="210"/>
      <c r="AM83" s="211">
        <f>COUNTIF(AM13:AP81,"A")</f>
        <v>0</v>
      </c>
      <c r="AN83" s="209"/>
      <c r="AO83" s="209"/>
      <c r="AP83" s="210"/>
      <c r="AQ83" s="211">
        <f>COUNTIF(AQ13:AT81,"A")</f>
        <v>0</v>
      </c>
      <c r="AR83" s="209"/>
      <c r="AS83" s="209"/>
      <c r="AT83" s="210"/>
      <c r="AU83" s="211">
        <f>COUNTIF(AU13:AX81,"A")</f>
        <v>0</v>
      </c>
      <c r="AV83" s="209"/>
      <c r="AW83" s="209"/>
      <c r="AX83" s="210"/>
      <c r="AY83" s="211">
        <f>COUNTIF(AY13:BB81,"A")</f>
        <v>0</v>
      </c>
      <c r="AZ83" s="209"/>
      <c r="BA83" s="209"/>
      <c r="BB83" s="210"/>
      <c r="BC83" s="35">
        <f t="shared" ref="BC83:BC85" si="0">SUM(G83:BA83)</f>
        <v>0</v>
      </c>
      <c r="BD83" s="35"/>
      <c r="BE83" s="35"/>
      <c r="BF83" s="35">
        <f t="shared" ref="BF83:BF85" si="1">SUM(H83:BB83)</f>
        <v>0</v>
      </c>
      <c r="BG83" s="36"/>
      <c r="BH83" s="36"/>
      <c r="BI83" s="1"/>
      <c r="BJ83" s="37"/>
      <c r="BK83" s="37"/>
      <c r="BL83" s="1"/>
      <c r="BM83" s="1"/>
    </row>
    <row r="84" spans="1:65" ht="15.75" customHeight="1" x14ac:dyDescent="0.25">
      <c r="A84" s="1"/>
      <c r="B84" s="204" t="s">
        <v>33</v>
      </c>
      <c r="C84" s="205"/>
      <c r="D84" s="205"/>
      <c r="E84" s="205"/>
      <c r="F84" s="205"/>
      <c r="G84" s="206"/>
      <c r="H84" s="207">
        <f>+COUNTIF(H13:J81,"P")</f>
        <v>0</v>
      </c>
      <c r="I84" s="205"/>
      <c r="J84" s="206"/>
      <c r="K84" s="207">
        <f>COUNTIF(K13:N81,"P")</f>
        <v>0</v>
      </c>
      <c r="L84" s="205"/>
      <c r="M84" s="205"/>
      <c r="N84" s="206"/>
      <c r="O84" s="207">
        <f>COUNTIF(O13:R81,"P")</f>
        <v>0</v>
      </c>
      <c r="P84" s="205"/>
      <c r="Q84" s="205"/>
      <c r="R84" s="206"/>
      <c r="S84" s="207">
        <f>COUNTIF(S13:V81,"P")</f>
        <v>0</v>
      </c>
      <c r="T84" s="205"/>
      <c r="U84" s="205"/>
      <c r="V84" s="206"/>
      <c r="W84" s="207">
        <f>COUNTIF(W13:Z81,"P")</f>
        <v>0</v>
      </c>
      <c r="X84" s="205"/>
      <c r="Y84" s="205"/>
      <c r="Z84" s="206"/>
      <c r="AA84" s="207">
        <f>COUNTIF(AA13:AD81,"P")</f>
        <v>0</v>
      </c>
      <c r="AB84" s="205"/>
      <c r="AC84" s="205"/>
      <c r="AD84" s="206"/>
      <c r="AE84" s="207">
        <f>COUNTIF(AE13:AH81,"P")</f>
        <v>0</v>
      </c>
      <c r="AF84" s="205"/>
      <c r="AG84" s="205"/>
      <c r="AH84" s="206"/>
      <c r="AI84" s="207">
        <f>COUNTIF(AI13:AL81,"P")</f>
        <v>0</v>
      </c>
      <c r="AJ84" s="205"/>
      <c r="AK84" s="205"/>
      <c r="AL84" s="206"/>
      <c r="AM84" s="207">
        <f>COUNTIF(AM13:AP81,"P")</f>
        <v>0</v>
      </c>
      <c r="AN84" s="205"/>
      <c r="AO84" s="205"/>
      <c r="AP84" s="206"/>
      <c r="AQ84" s="207">
        <f>COUNTIF(AQ13:AT81,"P")</f>
        <v>0</v>
      </c>
      <c r="AR84" s="205"/>
      <c r="AS84" s="205"/>
      <c r="AT84" s="206"/>
      <c r="AU84" s="207">
        <f>COUNTIF(AU13:AX81,"P")</f>
        <v>0</v>
      </c>
      <c r="AV84" s="205"/>
      <c r="AW84" s="205"/>
      <c r="AX84" s="206"/>
      <c r="AY84" s="207">
        <f>COUNTIF(AY13:BB81,"P")</f>
        <v>0</v>
      </c>
      <c r="AZ84" s="205"/>
      <c r="BA84" s="205"/>
      <c r="BB84" s="206"/>
      <c r="BC84" s="35">
        <f t="shared" si="0"/>
        <v>0</v>
      </c>
      <c r="BD84" s="35"/>
      <c r="BE84" s="35"/>
      <c r="BF84" s="35">
        <f t="shared" si="1"/>
        <v>0</v>
      </c>
      <c r="BG84" s="36"/>
      <c r="BH84" s="36"/>
      <c r="BI84" s="94"/>
      <c r="BJ84" s="96"/>
      <c r="BK84" s="97"/>
      <c r="BL84" s="1"/>
      <c r="BM84" s="1"/>
    </row>
    <row r="85" spans="1:65" ht="15.75" customHeight="1" x14ac:dyDescent="0.25">
      <c r="A85" s="1"/>
      <c r="B85" s="212" t="s">
        <v>34</v>
      </c>
      <c r="C85" s="213"/>
      <c r="D85" s="213"/>
      <c r="E85" s="213"/>
      <c r="F85" s="213"/>
      <c r="G85" s="214"/>
      <c r="H85" s="215">
        <f>+COUNTIF(H13:J81,"E")</f>
        <v>0</v>
      </c>
      <c r="I85" s="213"/>
      <c r="J85" s="214"/>
      <c r="K85" s="215">
        <f>COUNTIF(K13:N81,"E")</f>
        <v>0</v>
      </c>
      <c r="L85" s="213"/>
      <c r="M85" s="213"/>
      <c r="N85" s="214"/>
      <c r="O85" s="215">
        <f>COUNTIF(O13:R81,"E")</f>
        <v>0</v>
      </c>
      <c r="P85" s="213"/>
      <c r="Q85" s="213"/>
      <c r="R85" s="214"/>
      <c r="S85" s="215">
        <f>COUNTIF(S13:V81,"E")</f>
        <v>0</v>
      </c>
      <c r="T85" s="213"/>
      <c r="U85" s="213"/>
      <c r="V85" s="214"/>
      <c r="W85" s="215">
        <f>COUNTIF(W13:Z81,"E")</f>
        <v>0</v>
      </c>
      <c r="X85" s="213"/>
      <c r="Y85" s="213"/>
      <c r="Z85" s="214"/>
      <c r="AA85" s="215">
        <f>COUNTIF(AA13:AD81,"E")</f>
        <v>0</v>
      </c>
      <c r="AB85" s="213"/>
      <c r="AC85" s="213"/>
      <c r="AD85" s="214"/>
      <c r="AE85" s="215">
        <f>COUNTIF(AE13:AH81,"E")</f>
        <v>0</v>
      </c>
      <c r="AF85" s="213"/>
      <c r="AG85" s="213"/>
      <c r="AH85" s="214"/>
      <c r="AI85" s="215">
        <f>COUNTIF(AI13:AL81,"E")</f>
        <v>0</v>
      </c>
      <c r="AJ85" s="213"/>
      <c r="AK85" s="213"/>
      <c r="AL85" s="214"/>
      <c r="AM85" s="215">
        <f>COUNTIF(AM13:AP81,"E")</f>
        <v>0</v>
      </c>
      <c r="AN85" s="213"/>
      <c r="AO85" s="213"/>
      <c r="AP85" s="214"/>
      <c r="AQ85" s="215">
        <f>COUNTIF(AQ13:AT81,"E")</f>
        <v>0</v>
      </c>
      <c r="AR85" s="213"/>
      <c r="AS85" s="213"/>
      <c r="AT85" s="214"/>
      <c r="AU85" s="215">
        <f>COUNTIF(AU13:AX81,"E")</f>
        <v>0</v>
      </c>
      <c r="AV85" s="213"/>
      <c r="AW85" s="213"/>
      <c r="AX85" s="214"/>
      <c r="AY85" s="215">
        <f>COUNTIF(AY13:BB81,"E")</f>
        <v>0</v>
      </c>
      <c r="AZ85" s="213"/>
      <c r="BA85" s="213"/>
      <c r="BB85" s="214"/>
      <c r="BC85" s="38">
        <f t="shared" si="0"/>
        <v>0</v>
      </c>
      <c r="BD85" s="38"/>
      <c r="BE85" s="38"/>
      <c r="BF85" s="38">
        <f t="shared" si="1"/>
        <v>0</v>
      </c>
      <c r="BG85" s="36"/>
      <c r="BH85" s="36"/>
      <c r="BI85" s="95"/>
      <c r="BJ85" s="98"/>
      <c r="BK85" s="99"/>
      <c r="BL85" s="1"/>
      <c r="BM85" s="1"/>
    </row>
    <row r="86" spans="1:65" ht="15.75" customHeight="1" x14ac:dyDescent="0.25">
      <c r="A86" s="1"/>
      <c r="B86" s="216" t="s">
        <v>35</v>
      </c>
      <c r="C86" s="217"/>
      <c r="D86" s="217"/>
      <c r="E86" s="217"/>
      <c r="F86" s="217"/>
      <c r="G86" s="218"/>
      <c r="H86" s="219" t="e">
        <f>H85/H84</f>
        <v>#DIV/0!</v>
      </c>
      <c r="I86" s="217"/>
      <c r="J86" s="218"/>
      <c r="K86" s="219" t="e">
        <f>K85/K84</f>
        <v>#DIV/0!</v>
      </c>
      <c r="L86" s="217"/>
      <c r="M86" s="217"/>
      <c r="N86" s="218"/>
      <c r="O86" s="219" t="e">
        <f>O85/O84</f>
        <v>#DIV/0!</v>
      </c>
      <c r="P86" s="217"/>
      <c r="Q86" s="217"/>
      <c r="R86" s="218"/>
      <c r="S86" s="219" t="e">
        <f>S85/S84</f>
        <v>#DIV/0!</v>
      </c>
      <c r="T86" s="217"/>
      <c r="U86" s="217"/>
      <c r="V86" s="218"/>
      <c r="W86" s="219" t="e">
        <f>W85/W84</f>
        <v>#DIV/0!</v>
      </c>
      <c r="X86" s="217"/>
      <c r="Y86" s="217"/>
      <c r="Z86" s="218"/>
      <c r="AA86" s="219" t="e">
        <f>AA85/AA84</f>
        <v>#DIV/0!</v>
      </c>
      <c r="AB86" s="217"/>
      <c r="AC86" s="217"/>
      <c r="AD86" s="218"/>
      <c r="AE86" s="219" t="e">
        <f>AE85/AE84</f>
        <v>#DIV/0!</v>
      </c>
      <c r="AF86" s="217"/>
      <c r="AG86" s="217"/>
      <c r="AH86" s="218"/>
      <c r="AI86" s="219" t="e">
        <f>AI85/AI84</f>
        <v>#DIV/0!</v>
      </c>
      <c r="AJ86" s="217"/>
      <c r="AK86" s="217"/>
      <c r="AL86" s="218"/>
      <c r="AM86" s="219" t="e">
        <f>AM85/AM84</f>
        <v>#DIV/0!</v>
      </c>
      <c r="AN86" s="217"/>
      <c r="AO86" s="217"/>
      <c r="AP86" s="218"/>
      <c r="AQ86" s="219" t="e">
        <f>AQ85/AQ84</f>
        <v>#DIV/0!</v>
      </c>
      <c r="AR86" s="217"/>
      <c r="AS86" s="217"/>
      <c r="AT86" s="218"/>
      <c r="AU86" s="219" t="e">
        <f>AU85/AU84</f>
        <v>#DIV/0!</v>
      </c>
      <c r="AV86" s="217"/>
      <c r="AW86" s="217"/>
      <c r="AX86" s="218"/>
      <c r="AY86" s="219" t="e">
        <f>AY85/AY84</f>
        <v>#DIV/0!</v>
      </c>
      <c r="AZ86" s="217"/>
      <c r="BA86" s="217"/>
      <c r="BB86" s="220"/>
      <c r="BC86" s="39" t="e">
        <f>AVERAGE(G86:BA86)</f>
        <v>#DIV/0!</v>
      </c>
      <c r="BD86" s="40"/>
      <c r="BE86" s="40"/>
      <c r="BF86" s="40" t="e">
        <f>AVERAGE(H86:BB86)</f>
        <v>#DIV/0!</v>
      </c>
      <c r="BG86" s="41"/>
      <c r="BH86" s="41"/>
      <c r="BI86" s="36"/>
      <c r="BJ86" s="100"/>
      <c r="BK86" s="101"/>
      <c r="BL86" s="1"/>
      <c r="BM86" s="1"/>
    </row>
    <row r="87" spans="1:65" ht="15.75" customHeight="1" x14ac:dyDescent="0.25">
      <c r="A87" s="1"/>
      <c r="B87" s="104"/>
      <c r="C87" s="42"/>
      <c r="D87" s="42"/>
      <c r="E87" s="42"/>
      <c r="F87" s="42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4"/>
      <c r="BG87" s="1"/>
      <c r="BH87" s="1"/>
      <c r="BI87" s="1"/>
      <c r="BJ87" s="1"/>
      <c r="BK87" s="1"/>
      <c r="BL87" s="1"/>
      <c r="BM87" s="1"/>
    </row>
    <row r="88" spans="1:65" ht="15.75" customHeight="1" x14ac:dyDescent="0.25">
      <c r="A88" s="1"/>
      <c r="B88" s="105"/>
      <c r="C88" s="36" t="s">
        <v>36</v>
      </c>
      <c r="D88" s="36"/>
      <c r="E88" s="36"/>
      <c r="F88" s="36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45"/>
      <c r="BG88" s="1"/>
      <c r="BH88" s="1"/>
      <c r="BI88" s="1"/>
      <c r="BJ88" s="1"/>
      <c r="BK88" s="1"/>
      <c r="BL88" s="1"/>
      <c r="BM88" s="1"/>
    </row>
    <row r="89" spans="1:65" ht="22.5" customHeight="1" x14ac:dyDescent="0.25">
      <c r="A89" s="1"/>
      <c r="B89" s="105"/>
      <c r="C89" s="36" t="s">
        <v>37</v>
      </c>
      <c r="D89" s="36"/>
      <c r="E89" s="36"/>
      <c r="F89" s="36"/>
      <c r="G89" s="1"/>
      <c r="H89" s="1"/>
      <c r="I89" s="1"/>
      <c r="J89" s="46"/>
      <c r="K89" s="1"/>
      <c r="L89" s="1"/>
      <c r="M89" s="46"/>
      <c r="N89" s="1"/>
      <c r="O89" s="1"/>
      <c r="P89" s="1"/>
      <c r="Q89" s="46"/>
      <c r="R89" s="1"/>
      <c r="S89" s="1"/>
      <c r="T89" s="1"/>
      <c r="U89" s="46"/>
      <c r="V89" s="1"/>
      <c r="W89" s="1"/>
      <c r="X89" s="1"/>
      <c r="Y89" s="46"/>
      <c r="Z89" s="1"/>
      <c r="AA89" s="1"/>
      <c r="AB89" s="1"/>
      <c r="AC89" s="46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46"/>
      <c r="BB89" s="1"/>
      <c r="BC89" s="1"/>
      <c r="BD89" s="1"/>
      <c r="BE89" s="1"/>
      <c r="BF89" s="45"/>
      <c r="BG89" s="1"/>
      <c r="BH89" s="1"/>
      <c r="BI89" s="1"/>
      <c r="BJ89" s="1"/>
      <c r="BK89" s="1"/>
      <c r="BL89" s="1"/>
      <c r="BM89" s="1"/>
    </row>
    <row r="90" spans="1:65" ht="19.5" customHeight="1" x14ac:dyDescent="0.25">
      <c r="A90" s="1"/>
      <c r="B90" s="105"/>
      <c r="C90" s="58" t="s">
        <v>38</v>
      </c>
      <c r="D90" s="59"/>
      <c r="E90" s="59"/>
      <c r="F90" s="59"/>
      <c r="G90" s="59"/>
      <c r="H90" s="59"/>
      <c r="I90" s="59"/>
      <c r="J90" s="60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1"/>
      <c r="V90" s="1"/>
      <c r="W90" s="1"/>
      <c r="X90" s="36"/>
      <c r="Y90" s="1"/>
      <c r="Z90" s="1"/>
      <c r="AA90" s="1"/>
      <c r="AB90" s="36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36"/>
      <c r="BA90" s="1"/>
      <c r="BB90" s="1"/>
      <c r="BC90" s="1"/>
      <c r="BD90" s="1"/>
      <c r="BE90" s="1"/>
      <c r="BF90" s="45"/>
      <c r="BG90" s="1"/>
      <c r="BH90" s="1"/>
      <c r="BI90" s="1"/>
      <c r="BJ90" s="1"/>
      <c r="BK90" s="1"/>
      <c r="BL90" s="1"/>
      <c r="BM90" s="1"/>
    </row>
    <row r="91" spans="1:65" ht="15.75" customHeight="1" x14ac:dyDescent="0.25">
      <c r="A91" s="1"/>
      <c r="B91" s="105"/>
      <c r="C91" s="36"/>
      <c r="D91" s="36"/>
      <c r="E91" s="36"/>
      <c r="F91" s="36"/>
      <c r="G91" s="1"/>
      <c r="H91" s="61"/>
      <c r="I91" s="59"/>
      <c r="J91" s="59"/>
      <c r="K91" s="59"/>
      <c r="L91" s="60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45"/>
      <c r="BG91" s="1"/>
      <c r="BH91" s="1"/>
      <c r="BI91" s="1"/>
      <c r="BJ91" s="1"/>
      <c r="BK91" s="1"/>
      <c r="BL91" s="1"/>
      <c r="BM91" s="1"/>
    </row>
    <row r="92" spans="1:65" ht="15.75" customHeight="1" x14ac:dyDescent="0.25">
      <c r="A92" s="1"/>
      <c r="B92" s="105"/>
      <c r="C92" s="36"/>
      <c r="D92" s="36"/>
      <c r="E92" s="36"/>
      <c r="F92" s="36"/>
      <c r="G92" s="1"/>
      <c r="H92" s="61"/>
      <c r="I92" s="59"/>
      <c r="J92" s="60"/>
      <c r="K92" s="36"/>
      <c r="L92" s="36"/>
      <c r="M92" s="36"/>
      <c r="N92" s="1"/>
      <c r="O92" s="36"/>
      <c r="P92" s="36"/>
      <c r="Q92" s="36"/>
      <c r="R92" s="1"/>
      <c r="S92" s="36"/>
      <c r="T92" s="36"/>
      <c r="U92" s="36"/>
      <c r="V92" s="1"/>
      <c r="W92" s="36"/>
      <c r="X92" s="36"/>
      <c r="Y92" s="36"/>
      <c r="Z92" s="1"/>
      <c r="AA92" s="36"/>
      <c r="AB92" s="36"/>
      <c r="AC92" s="36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36"/>
      <c r="AZ92" s="36"/>
      <c r="BA92" s="36"/>
      <c r="BB92" s="1"/>
      <c r="BC92" s="1"/>
      <c r="BD92" s="1"/>
      <c r="BE92" s="1"/>
      <c r="BF92" s="45"/>
      <c r="BG92" s="1"/>
      <c r="BH92" s="1"/>
      <c r="BI92" s="1"/>
      <c r="BJ92" s="1"/>
      <c r="BK92" s="1"/>
      <c r="BL92" s="1"/>
      <c r="BM92" s="1"/>
    </row>
    <row r="93" spans="1:65" ht="15.75" customHeight="1" x14ac:dyDescent="0.25">
      <c r="A93" s="1"/>
      <c r="B93" s="105"/>
      <c r="C93" s="36"/>
      <c r="D93" s="36"/>
      <c r="E93" s="36"/>
      <c r="F93" s="36"/>
      <c r="G93" s="1"/>
      <c r="H93" s="1"/>
      <c r="I93" s="1"/>
      <c r="J93" s="1"/>
      <c r="K93" s="1"/>
      <c r="L93" s="1"/>
      <c r="M93" s="36"/>
      <c r="N93" s="1"/>
      <c r="O93" s="1"/>
      <c r="P93" s="1"/>
      <c r="Q93" s="36"/>
      <c r="R93" s="1"/>
      <c r="S93" s="1"/>
      <c r="T93" s="1"/>
      <c r="U93" s="36"/>
      <c r="V93" s="1"/>
      <c r="W93" s="1"/>
      <c r="X93" s="1"/>
      <c r="Y93" s="36"/>
      <c r="Z93" s="1"/>
      <c r="AA93" s="1"/>
      <c r="AB93" s="1"/>
      <c r="AC93" s="36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36"/>
      <c r="BB93" s="1"/>
      <c r="BC93" s="1"/>
      <c r="BD93" s="1"/>
      <c r="BE93" s="1"/>
      <c r="BF93" s="45"/>
      <c r="BG93" s="1"/>
      <c r="BH93" s="1"/>
      <c r="BI93" s="1"/>
      <c r="BJ93" s="1"/>
      <c r="BK93" s="1"/>
      <c r="BL93" s="1"/>
      <c r="BM93" s="1"/>
    </row>
    <row r="94" spans="1:65" ht="15.75" customHeight="1" x14ac:dyDescent="0.25">
      <c r="A94" s="1"/>
      <c r="B94" s="105"/>
      <c r="C94" s="36"/>
      <c r="D94" s="36"/>
      <c r="E94" s="36"/>
      <c r="F94" s="36"/>
      <c r="G94" s="1"/>
      <c r="H94" s="1"/>
      <c r="I94" s="1"/>
      <c r="J94" s="1"/>
      <c r="K94" s="1"/>
      <c r="L94" s="1"/>
      <c r="M94" s="36"/>
      <c r="N94" s="1"/>
      <c r="O94" s="1"/>
      <c r="P94" s="1"/>
      <c r="Q94" s="36"/>
      <c r="R94" s="1"/>
      <c r="S94" s="1"/>
      <c r="T94" s="1"/>
      <c r="U94" s="36"/>
      <c r="V94" s="1"/>
      <c r="W94" s="1"/>
      <c r="X94" s="1"/>
      <c r="Y94" s="36"/>
      <c r="Z94" s="1"/>
      <c r="AA94" s="1"/>
      <c r="AB94" s="1"/>
      <c r="AC94" s="36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36"/>
      <c r="BB94" s="1"/>
      <c r="BC94" s="1"/>
      <c r="BD94" s="1"/>
      <c r="BE94" s="1"/>
      <c r="BF94" s="45"/>
      <c r="BG94" s="1"/>
      <c r="BH94" s="1"/>
      <c r="BI94" s="1"/>
      <c r="BJ94" s="1"/>
      <c r="BK94" s="1"/>
      <c r="BL94" s="1"/>
      <c r="BM94" s="1"/>
    </row>
    <row r="95" spans="1:65" ht="15.75" customHeight="1" x14ac:dyDescent="0.25">
      <c r="A95" s="1"/>
      <c r="B95" s="105"/>
      <c r="C95" s="36"/>
      <c r="D95" s="36"/>
      <c r="E95" s="36"/>
      <c r="F95" s="36"/>
      <c r="G95" s="1"/>
      <c r="H95" s="47"/>
      <c r="I95" s="47"/>
      <c r="J95" s="47"/>
      <c r="K95" s="47"/>
      <c r="L95" s="47"/>
      <c r="M95" s="36"/>
      <c r="N95" s="1"/>
      <c r="O95" s="47"/>
      <c r="P95" s="47"/>
      <c r="Q95" s="36"/>
      <c r="R95" s="1"/>
      <c r="S95" s="47"/>
      <c r="T95" s="47"/>
      <c r="U95" s="36"/>
      <c r="V95" s="1"/>
      <c r="W95" s="47"/>
      <c r="X95" s="47"/>
      <c r="Y95" s="36"/>
      <c r="Z95" s="1"/>
      <c r="AA95" s="47"/>
      <c r="AB95" s="47"/>
      <c r="AC95" s="36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47"/>
      <c r="AZ95" s="47"/>
      <c r="BA95" s="36"/>
      <c r="BB95" s="1"/>
      <c r="BC95" s="1"/>
      <c r="BD95" s="1"/>
      <c r="BE95" s="1"/>
      <c r="BF95" s="45"/>
      <c r="BG95" s="1"/>
      <c r="BH95" s="1"/>
      <c r="BI95" s="1"/>
      <c r="BJ95" s="1"/>
      <c r="BK95" s="1"/>
      <c r="BL95" s="1"/>
      <c r="BM95" s="1"/>
    </row>
    <row r="96" spans="1:65" ht="15.75" customHeight="1" x14ac:dyDescent="0.25">
      <c r="A96" s="1"/>
      <c r="B96" s="105"/>
      <c r="C96" s="36"/>
      <c r="D96" s="36"/>
      <c r="E96" s="36"/>
      <c r="F96" s="36"/>
      <c r="G96" s="1"/>
      <c r="H96" s="47"/>
      <c r="I96" s="47"/>
      <c r="J96" s="47"/>
      <c r="K96" s="47"/>
      <c r="L96" s="47"/>
      <c r="M96" s="36"/>
      <c r="N96" s="1"/>
      <c r="O96" s="47"/>
      <c r="P96" s="47"/>
      <c r="Q96" s="36"/>
      <c r="R96" s="1"/>
      <c r="S96" s="47"/>
      <c r="T96" s="47"/>
      <c r="U96" s="36"/>
      <c r="V96" s="1"/>
      <c r="W96" s="47"/>
      <c r="X96" s="47"/>
      <c r="Y96" s="36"/>
      <c r="Z96" s="1"/>
      <c r="AA96" s="47"/>
      <c r="AB96" s="47"/>
      <c r="AC96" s="36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47"/>
      <c r="AZ96" s="47"/>
      <c r="BA96" s="36"/>
      <c r="BB96" s="1"/>
      <c r="BC96" s="1"/>
      <c r="BD96" s="1"/>
      <c r="BE96" s="1"/>
      <c r="BF96" s="45"/>
      <c r="BG96" s="1"/>
      <c r="BH96" s="1"/>
      <c r="BI96" s="1"/>
      <c r="BJ96" s="1"/>
      <c r="BK96" s="1"/>
      <c r="BL96" s="1"/>
      <c r="BM96" s="1"/>
    </row>
    <row r="97" spans="1:65" ht="15.75" customHeight="1" x14ac:dyDescent="0.25">
      <c r="A97" s="1"/>
      <c r="B97" s="105"/>
      <c r="C97" s="36"/>
      <c r="D97" s="36"/>
      <c r="E97" s="36"/>
      <c r="F97" s="36"/>
      <c r="G97" s="1"/>
      <c r="H97" s="47"/>
      <c r="I97" s="47"/>
      <c r="J97" s="47"/>
      <c r="K97" s="47"/>
      <c r="L97" s="47"/>
      <c r="M97" s="36"/>
      <c r="N97" s="1"/>
      <c r="O97" s="47"/>
      <c r="P97" s="47"/>
      <c r="Q97" s="36"/>
      <c r="R97" s="1"/>
      <c r="S97" s="47"/>
      <c r="T97" s="47"/>
      <c r="U97" s="36"/>
      <c r="V97" s="1"/>
      <c r="W97" s="47"/>
      <c r="X97" s="47"/>
      <c r="Y97" s="36"/>
      <c r="Z97" s="1"/>
      <c r="AA97" s="47"/>
      <c r="AB97" s="47"/>
      <c r="AC97" s="36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47"/>
      <c r="AZ97" s="47"/>
      <c r="BA97" s="36"/>
      <c r="BB97" s="1"/>
      <c r="BC97" s="1"/>
      <c r="BD97" s="1"/>
      <c r="BE97" s="1"/>
      <c r="BF97" s="45"/>
      <c r="BG97" s="1"/>
      <c r="BH97" s="1"/>
      <c r="BI97" s="1"/>
      <c r="BJ97" s="1"/>
      <c r="BK97" s="1"/>
      <c r="BL97" s="1"/>
      <c r="BM97" s="1"/>
    </row>
    <row r="98" spans="1:65" ht="15.75" customHeight="1" x14ac:dyDescent="0.25">
      <c r="A98" s="1"/>
      <c r="B98" s="105"/>
      <c r="C98" s="36"/>
      <c r="D98" s="36"/>
      <c r="E98" s="36"/>
      <c r="F98" s="36"/>
      <c r="G98" s="1"/>
      <c r="H98" s="47"/>
      <c r="I98" s="47"/>
      <c r="J98" s="47"/>
      <c r="K98" s="47"/>
      <c r="L98" s="47"/>
      <c r="M98" s="36"/>
      <c r="N98" s="1"/>
      <c r="O98" s="47"/>
      <c r="P98" s="47"/>
      <c r="Q98" s="36"/>
      <c r="R98" s="1"/>
      <c r="S98" s="47"/>
      <c r="T98" s="47"/>
      <c r="U98" s="36"/>
      <c r="V98" s="1"/>
      <c r="W98" s="47"/>
      <c r="X98" s="47"/>
      <c r="Y98" s="36"/>
      <c r="Z98" s="1"/>
      <c r="AA98" s="47"/>
      <c r="AB98" s="47"/>
      <c r="AC98" s="36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47"/>
      <c r="AZ98" s="47"/>
      <c r="BA98" s="36"/>
      <c r="BB98" s="1"/>
      <c r="BC98" s="1"/>
      <c r="BD98" s="1"/>
      <c r="BE98" s="1"/>
      <c r="BF98" s="45"/>
      <c r="BG98" s="1"/>
      <c r="BH98" s="1"/>
      <c r="BI98" s="1"/>
      <c r="BJ98" s="1"/>
      <c r="BK98" s="1"/>
      <c r="BL98" s="1"/>
      <c r="BM98" s="1"/>
    </row>
    <row r="99" spans="1:65" ht="15.75" customHeight="1" x14ac:dyDescent="0.25">
      <c r="A99" s="1"/>
      <c r="B99" s="105"/>
      <c r="C99" s="36"/>
      <c r="D99" s="36"/>
      <c r="E99" s="36"/>
      <c r="F99" s="36"/>
      <c r="G99" s="1"/>
      <c r="H99" s="47"/>
      <c r="I99" s="47"/>
      <c r="J99" s="47"/>
      <c r="K99" s="47"/>
      <c r="L99" s="47"/>
      <c r="M99" s="36"/>
      <c r="N99" s="1"/>
      <c r="O99" s="47"/>
      <c r="P99" s="47"/>
      <c r="Q99" s="36"/>
      <c r="R99" s="1"/>
      <c r="S99" s="47"/>
      <c r="T99" s="47"/>
      <c r="U99" s="36"/>
      <c r="V99" s="1"/>
      <c r="W99" s="47"/>
      <c r="X99" s="47"/>
      <c r="Y99" s="36"/>
      <c r="Z99" s="1"/>
      <c r="AA99" s="47"/>
      <c r="AB99" s="47"/>
      <c r="AC99" s="36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47"/>
      <c r="AZ99" s="47"/>
      <c r="BA99" s="36"/>
      <c r="BB99" s="1"/>
      <c r="BC99" s="1"/>
      <c r="BD99" s="1"/>
      <c r="BE99" s="1"/>
      <c r="BF99" s="45"/>
      <c r="BG99" s="1"/>
      <c r="BH99" s="1"/>
      <c r="BI99" s="1"/>
      <c r="BJ99" s="1"/>
      <c r="BK99" s="1"/>
      <c r="BL99" s="1"/>
      <c r="BM99" s="1"/>
    </row>
    <row r="100" spans="1:65" ht="15.75" customHeight="1" x14ac:dyDescent="0.25">
      <c r="A100" s="1"/>
      <c r="B100" s="105"/>
      <c r="C100" s="36"/>
      <c r="D100" s="36"/>
      <c r="E100" s="36"/>
      <c r="F100" s="36"/>
      <c r="G100" s="1"/>
      <c r="H100" s="47"/>
      <c r="I100" s="47"/>
      <c r="J100" s="47"/>
      <c r="K100" s="47"/>
      <c r="L100" s="47"/>
      <c r="M100" s="36"/>
      <c r="N100" s="1"/>
      <c r="O100" s="47"/>
      <c r="P100" s="47"/>
      <c r="Q100" s="36"/>
      <c r="R100" s="1"/>
      <c r="S100" s="47"/>
      <c r="T100" s="47"/>
      <c r="U100" s="36"/>
      <c r="V100" s="1"/>
      <c r="W100" s="47"/>
      <c r="X100" s="47"/>
      <c r="Y100" s="36"/>
      <c r="Z100" s="1"/>
      <c r="AA100" s="47"/>
      <c r="AB100" s="47"/>
      <c r="AC100" s="36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47"/>
      <c r="AZ100" s="47"/>
      <c r="BA100" s="36"/>
      <c r="BB100" s="1"/>
      <c r="BC100" s="1"/>
      <c r="BD100" s="1"/>
      <c r="BE100" s="1"/>
      <c r="BF100" s="45"/>
      <c r="BG100" s="1"/>
      <c r="BH100" s="1"/>
      <c r="BI100" s="1"/>
      <c r="BJ100" s="1"/>
      <c r="BK100" s="1"/>
      <c r="BL100" s="1"/>
      <c r="BM100" s="1"/>
    </row>
    <row r="101" spans="1:65" ht="15.75" customHeight="1" x14ac:dyDescent="0.25">
      <c r="A101" s="1"/>
      <c r="B101" s="105"/>
      <c r="C101" s="36"/>
      <c r="D101" s="36"/>
      <c r="E101" s="36"/>
      <c r="F101" s="36"/>
      <c r="G101" s="1"/>
      <c r="H101" s="47"/>
      <c r="I101" s="47"/>
      <c r="J101" s="47"/>
      <c r="K101" s="47"/>
      <c r="L101" s="47"/>
      <c r="M101" s="36"/>
      <c r="N101" s="1"/>
      <c r="O101" s="47"/>
      <c r="P101" s="47"/>
      <c r="Q101" s="36"/>
      <c r="R101" s="1"/>
      <c r="S101" s="47"/>
      <c r="T101" s="47"/>
      <c r="U101" s="36"/>
      <c r="V101" s="1"/>
      <c r="W101" s="47"/>
      <c r="X101" s="47"/>
      <c r="Y101" s="36"/>
      <c r="Z101" s="1"/>
      <c r="AA101" s="47"/>
      <c r="AB101" s="47"/>
      <c r="AC101" s="36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47"/>
      <c r="AZ101" s="47"/>
      <c r="BA101" s="36"/>
      <c r="BB101" s="1"/>
      <c r="BC101" s="1"/>
      <c r="BD101" s="1"/>
      <c r="BE101" s="1"/>
      <c r="BF101" s="45"/>
      <c r="BG101" s="1"/>
      <c r="BH101" s="1"/>
      <c r="BI101" s="1"/>
      <c r="BJ101" s="1"/>
      <c r="BK101" s="1"/>
      <c r="BL101" s="1"/>
      <c r="BM101" s="1"/>
    </row>
    <row r="102" spans="1:65" ht="15.75" customHeight="1" x14ac:dyDescent="0.25">
      <c r="A102" s="1"/>
      <c r="B102" s="105"/>
      <c r="C102" s="36"/>
      <c r="D102" s="36"/>
      <c r="E102" s="36"/>
      <c r="F102" s="36"/>
      <c r="G102" s="1"/>
      <c r="H102" s="47"/>
      <c r="I102" s="47"/>
      <c r="J102" s="47"/>
      <c r="K102" s="47"/>
      <c r="L102" s="47"/>
      <c r="M102" s="36"/>
      <c r="N102" s="1"/>
      <c r="O102" s="47"/>
      <c r="P102" s="47"/>
      <c r="Q102" s="36"/>
      <c r="R102" s="1"/>
      <c r="S102" s="47"/>
      <c r="T102" s="47"/>
      <c r="U102" s="36"/>
      <c r="V102" s="1"/>
      <c r="W102" s="47"/>
      <c r="X102" s="47"/>
      <c r="Y102" s="36"/>
      <c r="Z102" s="1"/>
      <c r="AA102" s="47"/>
      <c r="AB102" s="47"/>
      <c r="AC102" s="36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47"/>
      <c r="AZ102" s="47"/>
      <c r="BA102" s="36"/>
      <c r="BB102" s="1"/>
      <c r="BC102" s="1"/>
      <c r="BD102" s="1"/>
      <c r="BE102" s="1"/>
      <c r="BF102" s="45"/>
      <c r="BG102" s="1"/>
      <c r="BH102" s="1"/>
      <c r="BI102" s="1"/>
      <c r="BJ102" s="1"/>
      <c r="BK102" s="1"/>
      <c r="BL102" s="1"/>
      <c r="BM102" s="1"/>
    </row>
    <row r="103" spans="1:65" ht="15.75" customHeight="1" x14ac:dyDescent="0.25">
      <c r="A103" s="1"/>
      <c r="B103" s="105"/>
      <c r="C103" s="36"/>
      <c r="D103" s="36"/>
      <c r="E103" s="36"/>
      <c r="F103" s="36"/>
      <c r="G103" s="1"/>
      <c r="H103" s="47"/>
      <c r="I103" s="47"/>
      <c r="J103" s="47"/>
      <c r="K103" s="47"/>
      <c r="L103" s="47"/>
      <c r="M103" s="36"/>
      <c r="N103" s="1"/>
      <c r="O103" s="47"/>
      <c r="P103" s="47"/>
      <c r="Q103" s="36"/>
      <c r="R103" s="1"/>
      <c r="S103" s="47"/>
      <c r="T103" s="47"/>
      <c r="U103" s="36"/>
      <c r="V103" s="1"/>
      <c r="W103" s="47"/>
      <c r="X103" s="47"/>
      <c r="Y103" s="36"/>
      <c r="Z103" s="1"/>
      <c r="AA103" s="47"/>
      <c r="AB103" s="47"/>
      <c r="AC103" s="36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47"/>
      <c r="AZ103" s="47"/>
      <c r="BA103" s="36"/>
      <c r="BB103" s="1"/>
      <c r="BC103" s="1"/>
      <c r="BD103" s="1"/>
      <c r="BE103" s="1"/>
      <c r="BF103" s="45"/>
      <c r="BG103" s="1"/>
      <c r="BH103" s="1"/>
      <c r="BI103" s="1"/>
      <c r="BJ103" s="1"/>
      <c r="BK103" s="1"/>
      <c r="BL103" s="1"/>
      <c r="BM103" s="1"/>
    </row>
    <row r="104" spans="1:65" ht="15.75" customHeight="1" x14ac:dyDescent="0.25">
      <c r="A104" s="1"/>
      <c r="B104" s="105"/>
      <c r="C104" s="36"/>
      <c r="D104" s="36"/>
      <c r="E104" s="36"/>
      <c r="F104" s="36"/>
      <c r="G104" s="1"/>
      <c r="H104" s="47"/>
      <c r="I104" s="47"/>
      <c r="J104" s="47"/>
      <c r="K104" s="47"/>
      <c r="L104" s="47"/>
      <c r="M104" s="36"/>
      <c r="N104" s="1"/>
      <c r="O104" s="47"/>
      <c r="P104" s="47"/>
      <c r="Q104" s="36"/>
      <c r="R104" s="1"/>
      <c r="S104" s="47"/>
      <c r="T104" s="47"/>
      <c r="U104" s="36"/>
      <c r="V104" s="1"/>
      <c r="W104" s="47"/>
      <c r="X104" s="47"/>
      <c r="Y104" s="36"/>
      <c r="Z104" s="1"/>
      <c r="AA104" s="47"/>
      <c r="AB104" s="47"/>
      <c r="AC104" s="36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47"/>
      <c r="AZ104" s="47"/>
      <c r="BA104" s="36"/>
      <c r="BB104" s="1"/>
      <c r="BC104" s="1"/>
      <c r="BD104" s="1"/>
      <c r="BE104" s="1"/>
      <c r="BF104" s="45"/>
      <c r="BG104" s="1"/>
      <c r="BH104" s="1"/>
      <c r="BI104" s="1"/>
      <c r="BJ104" s="1"/>
      <c r="BK104" s="1"/>
      <c r="BL104" s="1"/>
      <c r="BM104" s="1"/>
    </row>
    <row r="105" spans="1:65" ht="15.75" customHeight="1" x14ac:dyDescent="0.25">
      <c r="A105" s="1"/>
      <c r="B105" s="105"/>
      <c r="C105" s="36"/>
      <c r="D105" s="36"/>
      <c r="E105" s="36"/>
      <c r="F105" s="36"/>
      <c r="G105" s="1"/>
      <c r="H105" s="47"/>
      <c r="I105" s="47"/>
      <c r="J105" s="47"/>
      <c r="K105" s="47"/>
      <c r="L105" s="47"/>
      <c r="M105" s="36"/>
      <c r="N105" s="1"/>
      <c r="O105" s="47"/>
      <c r="P105" s="47"/>
      <c r="Q105" s="36"/>
      <c r="R105" s="1"/>
      <c r="S105" s="47"/>
      <c r="T105" s="47"/>
      <c r="U105" s="36"/>
      <c r="V105" s="1"/>
      <c r="W105" s="47"/>
      <c r="X105" s="47"/>
      <c r="Y105" s="36"/>
      <c r="Z105" s="1"/>
      <c r="AA105" s="47"/>
      <c r="AB105" s="47"/>
      <c r="AC105" s="36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47"/>
      <c r="AZ105" s="47"/>
      <c r="BA105" s="36"/>
      <c r="BB105" s="1"/>
      <c r="BC105" s="1"/>
      <c r="BD105" s="1"/>
      <c r="BE105" s="1"/>
      <c r="BF105" s="45"/>
      <c r="BG105" s="1"/>
      <c r="BH105" s="1"/>
      <c r="BI105" s="1"/>
      <c r="BJ105" s="1"/>
      <c r="BK105" s="1"/>
      <c r="BL105" s="1"/>
      <c r="BM105" s="1"/>
    </row>
    <row r="106" spans="1:65" ht="15.75" customHeight="1" x14ac:dyDescent="0.25">
      <c r="A106" s="1"/>
      <c r="B106" s="105"/>
      <c r="C106" s="36"/>
      <c r="D106" s="36"/>
      <c r="E106" s="36"/>
      <c r="F106" s="36"/>
      <c r="G106" s="1"/>
      <c r="H106" s="47"/>
      <c r="I106" s="47"/>
      <c r="J106" s="47"/>
      <c r="K106" s="47"/>
      <c r="L106" s="47"/>
      <c r="M106" s="36"/>
      <c r="N106" s="1"/>
      <c r="O106" s="47"/>
      <c r="P106" s="47"/>
      <c r="Q106" s="36"/>
      <c r="R106" s="1"/>
      <c r="S106" s="47"/>
      <c r="T106" s="47"/>
      <c r="U106" s="36"/>
      <c r="V106" s="1"/>
      <c r="W106" s="47"/>
      <c r="X106" s="47"/>
      <c r="Y106" s="36"/>
      <c r="Z106" s="1"/>
      <c r="AA106" s="47"/>
      <c r="AB106" s="47"/>
      <c r="AC106" s="36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47"/>
      <c r="AZ106" s="47"/>
      <c r="BA106" s="36"/>
      <c r="BB106" s="1"/>
      <c r="BC106" s="1"/>
      <c r="BD106" s="1"/>
      <c r="BE106" s="1"/>
      <c r="BF106" s="45"/>
      <c r="BG106" s="1"/>
      <c r="BH106" s="1"/>
      <c r="BI106" s="1"/>
      <c r="BJ106" s="1"/>
      <c r="BK106" s="1"/>
      <c r="BL106" s="1"/>
      <c r="BM106" s="1"/>
    </row>
    <row r="107" spans="1:65" ht="15.75" customHeight="1" x14ac:dyDescent="0.25">
      <c r="A107" s="1"/>
      <c r="B107" s="105"/>
      <c r="C107" s="36"/>
      <c r="D107" s="36"/>
      <c r="E107" s="36"/>
      <c r="F107" s="36"/>
      <c r="G107" s="1"/>
      <c r="H107" s="47"/>
      <c r="I107" s="47"/>
      <c r="J107" s="47"/>
      <c r="K107" s="47"/>
      <c r="L107" s="47"/>
      <c r="M107" s="36"/>
      <c r="N107" s="1"/>
      <c r="O107" s="47"/>
      <c r="P107" s="47"/>
      <c r="Q107" s="36"/>
      <c r="R107" s="1"/>
      <c r="S107" s="47"/>
      <c r="T107" s="47"/>
      <c r="U107" s="36"/>
      <c r="V107" s="1"/>
      <c r="W107" s="47"/>
      <c r="X107" s="47"/>
      <c r="Y107" s="36"/>
      <c r="Z107" s="1"/>
      <c r="AA107" s="47"/>
      <c r="AB107" s="47"/>
      <c r="AC107" s="36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47"/>
      <c r="AZ107" s="47"/>
      <c r="BA107" s="36"/>
      <c r="BB107" s="1"/>
      <c r="BC107" s="1"/>
      <c r="BD107" s="1"/>
      <c r="BE107" s="1"/>
      <c r="BF107" s="45"/>
      <c r="BG107" s="1"/>
      <c r="BH107" s="1"/>
      <c r="BI107" s="1"/>
      <c r="BJ107" s="1"/>
      <c r="BK107" s="1"/>
      <c r="BL107" s="1"/>
      <c r="BM107" s="1"/>
    </row>
    <row r="108" spans="1:65" ht="15.75" customHeight="1" x14ac:dyDescent="0.25">
      <c r="A108" s="1"/>
      <c r="B108" s="105"/>
      <c r="C108" s="36"/>
      <c r="D108" s="36"/>
      <c r="E108" s="36"/>
      <c r="F108" s="36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45"/>
      <c r="BG108" s="1"/>
      <c r="BH108" s="1"/>
      <c r="BI108" s="1"/>
      <c r="BJ108" s="1"/>
      <c r="BK108" s="1"/>
      <c r="BL108" s="1"/>
      <c r="BM108" s="1"/>
    </row>
    <row r="109" spans="1:65" ht="15.75" customHeight="1" x14ac:dyDescent="0.25">
      <c r="A109" s="1"/>
      <c r="B109" s="105"/>
      <c r="C109" s="36"/>
      <c r="D109" s="36"/>
      <c r="E109" s="36"/>
      <c r="F109" s="36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45"/>
      <c r="BG109" s="1"/>
      <c r="BH109" s="1"/>
      <c r="BI109" s="1"/>
      <c r="BJ109" s="1"/>
      <c r="BK109" s="1"/>
      <c r="BL109" s="1"/>
      <c r="BM109" s="1"/>
    </row>
    <row r="110" spans="1:65" ht="15.75" customHeight="1" x14ac:dyDescent="0.25">
      <c r="A110" s="1"/>
      <c r="B110" s="105"/>
      <c r="C110" s="36"/>
      <c r="D110" s="36"/>
      <c r="E110" s="36"/>
      <c r="F110" s="36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45"/>
      <c r="BG110" s="1"/>
      <c r="BH110" s="1"/>
      <c r="BI110" s="1"/>
      <c r="BJ110" s="1"/>
      <c r="BK110" s="1"/>
      <c r="BL110" s="1"/>
      <c r="BM110" s="1"/>
    </row>
    <row r="111" spans="1:65" ht="15.75" customHeight="1" x14ac:dyDescent="0.25">
      <c r="A111" s="1"/>
      <c r="B111" s="105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45"/>
      <c r="BG111" s="1"/>
      <c r="BH111" s="1"/>
      <c r="BI111" s="1"/>
      <c r="BJ111" s="1"/>
      <c r="BK111" s="1"/>
      <c r="BL111" s="1"/>
      <c r="BM111" s="1"/>
    </row>
    <row r="112" spans="1:65" ht="15.75" customHeight="1" x14ac:dyDescent="0.25">
      <c r="A112" s="1"/>
      <c r="B112" s="106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48"/>
      <c r="BD112" s="48"/>
      <c r="BE112" s="48"/>
      <c r="BF112" s="49"/>
      <c r="BG112" s="1"/>
      <c r="BH112" s="1"/>
      <c r="BI112" s="1"/>
      <c r="BJ112" s="1"/>
      <c r="BK112" s="1"/>
      <c r="BL112" s="1"/>
      <c r="BM112" s="1"/>
    </row>
    <row r="113" spans="1:6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</row>
    <row r="114" spans="1:6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</row>
    <row r="115" spans="1:6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</row>
    <row r="116" spans="1:6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</row>
    <row r="117" spans="1:6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</row>
    <row r="118" spans="1:6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</row>
    <row r="119" spans="1:6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</row>
    <row r="120" spans="1:6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</row>
    <row r="121" spans="1:6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</row>
    <row r="122" spans="1:6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</row>
    <row r="123" spans="1:6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</row>
    <row r="124" spans="1:6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</row>
    <row r="125" spans="1:6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</row>
    <row r="126" spans="1:6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</row>
    <row r="127" spans="1:6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</row>
    <row r="128" spans="1:6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</row>
    <row r="129" spans="1:6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</row>
    <row r="130" spans="1:6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</row>
    <row r="131" spans="1:6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</row>
    <row r="132" spans="1:6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</row>
    <row r="133" spans="1:6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</row>
    <row r="134" spans="1:6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</row>
    <row r="135" spans="1:6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</row>
    <row r="136" spans="1:6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</row>
    <row r="137" spans="1:6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</row>
    <row r="138" spans="1:6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</row>
    <row r="139" spans="1:6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</row>
    <row r="140" spans="1:6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</row>
    <row r="141" spans="1:6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</row>
    <row r="142" spans="1:6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</row>
    <row r="143" spans="1:6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</row>
    <row r="144" spans="1:6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</row>
    <row r="145" spans="1:6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</row>
    <row r="146" spans="1:6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</row>
    <row r="147" spans="1:6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</row>
    <row r="148" spans="1:6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</row>
    <row r="149" spans="1:6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</row>
    <row r="150" spans="1:6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</row>
    <row r="151" spans="1:6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</row>
    <row r="152" spans="1:6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</row>
    <row r="153" spans="1:6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</row>
    <row r="154" spans="1:6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</row>
    <row r="155" spans="1:6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</row>
    <row r="156" spans="1:6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</row>
    <row r="157" spans="1:6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</row>
    <row r="158" spans="1:6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</row>
    <row r="159" spans="1:6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</row>
    <row r="160" spans="1:6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</row>
    <row r="161" spans="1:6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</row>
    <row r="162" spans="1:6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</row>
    <row r="163" spans="1:6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</row>
    <row r="164" spans="1:6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</row>
    <row r="165" spans="1:6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</row>
    <row r="166" spans="1:6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</row>
    <row r="167" spans="1:6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</row>
    <row r="168" spans="1:6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 spans="1:6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1:6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1:6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1:6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1:6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 spans="1:6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  <row r="175" spans="1:6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</row>
    <row r="176" spans="1:6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</row>
    <row r="177" spans="1:6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</row>
    <row r="178" spans="1:6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</row>
    <row r="179" spans="1:6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</row>
    <row r="180" spans="1:6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</row>
    <row r="181" spans="1:6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</row>
    <row r="182" spans="1:6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</row>
    <row r="183" spans="1:6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</row>
    <row r="184" spans="1:6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</row>
    <row r="185" spans="1:6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</row>
    <row r="186" spans="1:6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</row>
    <row r="187" spans="1:6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</row>
    <row r="188" spans="1:6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</row>
    <row r="189" spans="1:6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</row>
    <row r="190" spans="1:6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</row>
    <row r="191" spans="1:6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</row>
    <row r="192" spans="1:6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</row>
    <row r="193" spans="1:6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</row>
    <row r="194" spans="1:6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</row>
    <row r="195" spans="1:6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</row>
    <row r="196" spans="1:6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</row>
    <row r="197" spans="1:6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</row>
    <row r="198" spans="1:6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</row>
    <row r="199" spans="1:6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</row>
    <row r="200" spans="1:6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</row>
    <row r="201" spans="1:6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</row>
    <row r="202" spans="1:6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</row>
    <row r="203" spans="1:6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</row>
    <row r="204" spans="1:6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</row>
    <row r="205" spans="1:6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</row>
    <row r="206" spans="1:6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</row>
    <row r="207" spans="1:6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</row>
    <row r="208" spans="1:6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</row>
    <row r="209" spans="1:6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</row>
    <row r="210" spans="1:6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</row>
    <row r="211" spans="1:6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</row>
    <row r="212" spans="1:6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</row>
    <row r="213" spans="1:6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</row>
    <row r="214" spans="1:6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</row>
    <row r="215" spans="1:6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</row>
    <row r="216" spans="1:6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</row>
    <row r="217" spans="1:6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</row>
    <row r="218" spans="1:6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</row>
    <row r="219" spans="1:6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</row>
    <row r="220" spans="1:6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</row>
    <row r="221" spans="1:6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</row>
    <row r="222" spans="1:6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</row>
    <row r="223" spans="1:6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</row>
    <row r="224" spans="1:6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</row>
    <row r="225" spans="1:6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</row>
    <row r="226" spans="1:6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</row>
    <row r="227" spans="1:6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</row>
    <row r="228" spans="1:6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</row>
    <row r="229" spans="1:6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</row>
    <row r="230" spans="1:6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</row>
    <row r="231" spans="1:6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</row>
    <row r="232" spans="1:6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</row>
    <row r="233" spans="1:6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</row>
    <row r="234" spans="1:6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</row>
    <row r="235" spans="1:6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</row>
    <row r="236" spans="1:6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</row>
    <row r="237" spans="1:6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</row>
    <row r="238" spans="1:6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</row>
    <row r="239" spans="1:6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</row>
    <row r="240" spans="1:6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</row>
    <row r="241" spans="1:6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</row>
    <row r="242" spans="1:6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</row>
    <row r="243" spans="1:6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</row>
    <row r="244" spans="1:6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</row>
    <row r="245" spans="1:6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</row>
    <row r="246" spans="1:6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</row>
    <row r="247" spans="1:6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</row>
    <row r="248" spans="1:6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</row>
    <row r="249" spans="1:6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</row>
    <row r="250" spans="1:6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</row>
    <row r="251" spans="1:6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</row>
    <row r="252" spans="1:6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</row>
    <row r="253" spans="1:6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</row>
    <row r="254" spans="1:6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</row>
    <row r="255" spans="1:6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</row>
    <row r="256" spans="1:6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</row>
    <row r="257" spans="1:6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</row>
    <row r="258" spans="1:6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</row>
    <row r="259" spans="1:6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</row>
    <row r="260" spans="1:6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</row>
    <row r="261" spans="1:6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</row>
    <row r="262" spans="1:6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</row>
    <row r="263" spans="1:6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</row>
    <row r="264" spans="1:6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</row>
    <row r="265" spans="1:6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</row>
    <row r="266" spans="1:6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</row>
    <row r="267" spans="1:6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</row>
    <row r="268" spans="1:6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</row>
    <row r="269" spans="1:6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</row>
    <row r="270" spans="1:6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</row>
    <row r="271" spans="1:6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</row>
    <row r="272" spans="1:6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</row>
    <row r="273" spans="1:6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</row>
    <row r="274" spans="1:6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</row>
    <row r="275" spans="1:6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</row>
    <row r="276" spans="1:6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</row>
    <row r="277" spans="1:6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</row>
    <row r="278" spans="1:6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</row>
    <row r="279" spans="1:6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</row>
    <row r="280" spans="1:6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</row>
    <row r="281" spans="1:6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</row>
    <row r="282" spans="1:6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</row>
    <row r="283" spans="1:6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</row>
    <row r="284" spans="1:6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</row>
    <row r="285" spans="1:6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</row>
    <row r="286" spans="1:6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</row>
    <row r="287" spans="1:6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</row>
    <row r="288" spans="1:6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</row>
    <row r="289" spans="1:6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</row>
    <row r="290" spans="1:6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</row>
    <row r="291" spans="1:6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</row>
    <row r="292" spans="1:6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</row>
    <row r="293" spans="1:6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</row>
    <row r="294" spans="1:6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</row>
    <row r="295" spans="1:6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</row>
    <row r="296" spans="1:6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</row>
    <row r="297" spans="1:6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</row>
    <row r="298" spans="1:6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</row>
    <row r="299" spans="1:6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</row>
    <row r="300" spans="1:6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</row>
    <row r="301" spans="1:6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</row>
    <row r="302" spans="1:6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</row>
    <row r="303" spans="1:6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</row>
    <row r="304" spans="1:6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</row>
    <row r="305" spans="1:6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</row>
    <row r="306" spans="1:6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</row>
    <row r="307" spans="1:6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</row>
    <row r="308" spans="1:6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</row>
    <row r="309" spans="1:6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</row>
    <row r="310" spans="1:6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</row>
    <row r="311" spans="1:6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</row>
    <row r="312" spans="1:6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</row>
    <row r="313" spans="1:6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</row>
    <row r="314" spans="1:6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</row>
    <row r="315" spans="1:6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</row>
    <row r="316" spans="1:6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</row>
    <row r="317" spans="1:6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</row>
    <row r="318" spans="1:6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</row>
    <row r="319" spans="1:6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</row>
    <row r="320" spans="1:6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</row>
    <row r="321" spans="1:6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</row>
    <row r="322" spans="1:6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</row>
    <row r="323" spans="1:6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</row>
    <row r="324" spans="1:6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</row>
    <row r="325" spans="1:6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</row>
    <row r="326" spans="1:6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</row>
    <row r="327" spans="1:6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</row>
    <row r="328" spans="1:6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</row>
    <row r="329" spans="1:6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</row>
    <row r="330" spans="1:6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</row>
    <row r="331" spans="1:6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</row>
    <row r="332" spans="1:6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</row>
    <row r="333" spans="1:6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</row>
    <row r="334" spans="1:6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</row>
    <row r="335" spans="1:6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</row>
    <row r="336" spans="1:6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</row>
    <row r="337" spans="1:6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</row>
    <row r="338" spans="1:6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</row>
    <row r="339" spans="1:6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</row>
    <row r="340" spans="1:6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</row>
    <row r="341" spans="1:6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</row>
    <row r="342" spans="1:6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</row>
    <row r="343" spans="1:6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</row>
    <row r="344" spans="1:6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</row>
    <row r="345" spans="1:6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</row>
    <row r="346" spans="1:6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</row>
    <row r="347" spans="1:6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</row>
    <row r="348" spans="1:6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</row>
    <row r="349" spans="1:6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</row>
    <row r="350" spans="1:6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</row>
    <row r="351" spans="1:6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</row>
    <row r="352" spans="1:6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</row>
    <row r="353" spans="1:6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</row>
    <row r="354" spans="1:6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</row>
    <row r="355" spans="1:6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</row>
    <row r="356" spans="1:6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</row>
    <row r="357" spans="1:6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</row>
    <row r="358" spans="1:6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</row>
    <row r="359" spans="1:6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</row>
    <row r="360" spans="1:6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</row>
    <row r="361" spans="1:6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</row>
    <row r="362" spans="1:6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</row>
    <row r="363" spans="1:6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</row>
    <row r="364" spans="1:6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</row>
    <row r="365" spans="1:6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</row>
    <row r="366" spans="1:6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</row>
    <row r="367" spans="1:6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</row>
    <row r="368" spans="1:6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</row>
    <row r="369" spans="1:6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</row>
    <row r="370" spans="1:6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</row>
    <row r="371" spans="1:6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</row>
    <row r="372" spans="1:6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</row>
    <row r="373" spans="1:6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</row>
    <row r="374" spans="1:6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</row>
    <row r="375" spans="1:6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</row>
    <row r="376" spans="1:6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</row>
    <row r="377" spans="1:6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</row>
    <row r="378" spans="1:6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</row>
    <row r="379" spans="1:6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</row>
    <row r="380" spans="1:6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</row>
    <row r="381" spans="1:6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</row>
    <row r="382" spans="1:6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</row>
    <row r="383" spans="1:6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</row>
    <row r="384" spans="1:6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</row>
    <row r="385" spans="1:6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</row>
    <row r="386" spans="1:6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</row>
    <row r="387" spans="1:6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</row>
    <row r="388" spans="1:6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</row>
    <row r="389" spans="1:6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</row>
    <row r="390" spans="1:6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</row>
    <row r="391" spans="1:6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</row>
    <row r="392" spans="1:6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</row>
    <row r="393" spans="1:6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</row>
    <row r="394" spans="1:6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</row>
    <row r="395" spans="1:6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</row>
    <row r="396" spans="1:6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</row>
    <row r="397" spans="1:6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</row>
    <row r="398" spans="1:6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</row>
    <row r="399" spans="1:6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</row>
    <row r="400" spans="1:6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</row>
    <row r="401" spans="1:6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</row>
    <row r="402" spans="1:6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</row>
    <row r="403" spans="1:6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</row>
    <row r="404" spans="1:6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</row>
    <row r="405" spans="1:6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</row>
    <row r="406" spans="1:6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</row>
    <row r="407" spans="1:6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</row>
    <row r="408" spans="1:6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</row>
    <row r="409" spans="1:6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</row>
    <row r="410" spans="1:6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</row>
    <row r="411" spans="1:6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</row>
    <row r="412" spans="1:6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</row>
    <row r="413" spans="1:6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</row>
    <row r="414" spans="1:6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</row>
    <row r="415" spans="1:6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</row>
    <row r="416" spans="1:6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</row>
    <row r="417" spans="1:6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</row>
    <row r="418" spans="1:6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</row>
    <row r="419" spans="1:6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</row>
    <row r="420" spans="1:6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</row>
    <row r="421" spans="1:6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</row>
    <row r="422" spans="1:6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</row>
    <row r="423" spans="1:6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</row>
    <row r="424" spans="1:6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</row>
    <row r="425" spans="1:6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</row>
    <row r="426" spans="1:6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</row>
    <row r="427" spans="1:6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</row>
    <row r="428" spans="1:6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</row>
    <row r="429" spans="1:6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</row>
    <row r="430" spans="1:6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</row>
    <row r="431" spans="1:6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</row>
    <row r="432" spans="1:6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</row>
    <row r="433" spans="1:6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</row>
    <row r="434" spans="1:6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</row>
    <row r="435" spans="1:6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</row>
    <row r="436" spans="1:6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</row>
    <row r="437" spans="1:6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</row>
    <row r="438" spans="1:6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</row>
    <row r="439" spans="1:6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</row>
    <row r="440" spans="1:6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</row>
    <row r="441" spans="1:6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</row>
    <row r="442" spans="1:6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</row>
    <row r="443" spans="1:6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</row>
    <row r="444" spans="1:6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</row>
    <row r="445" spans="1:6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</row>
    <row r="446" spans="1:6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</row>
    <row r="447" spans="1:6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</row>
    <row r="448" spans="1:6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</row>
    <row r="449" spans="1:6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</row>
    <row r="450" spans="1:6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</row>
    <row r="451" spans="1:6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</row>
    <row r="452" spans="1:6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</row>
    <row r="453" spans="1:6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</row>
    <row r="454" spans="1:6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</row>
    <row r="455" spans="1:6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</row>
    <row r="456" spans="1:6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</row>
    <row r="457" spans="1:6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</row>
    <row r="458" spans="1:6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</row>
    <row r="459" spans="1:6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</row>
    <row r="460" spans="1:6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</row>
    <row r="461" spans="1:6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</row>
    <row r="462" spans="1:6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</row>
    <row r="463" spans="1:6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</row>
    <row r="464" spans="1:6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</row>
    <row r="465" spans="1:6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</row>
    <row r="466" spans="1:6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</row>
    <row r="467" spans="1:6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</row>
    <row r="468" spans="1:6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</row>
    <row r="469" spans="1:6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</row>
    <row r="470" spans="1:6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</row>
    <row r="471" spans="1:6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</row>
    <row r="472" spans="1:6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</row>
    <row r="473" spans="1:6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</row>
    <row r="474" spans="1:6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</row>
    <row r="475" spans="1:6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</row>
    <row r="476" spans="1:6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</row>
    <row r="477" spans="1:6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</row>
    <row r="478" spans="1:6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</row>
    <row r="479" spans="1:6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</row>
    <row r="480" spans="1:6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</row>
    <row r="481" spans="1:6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</row>
    <row r="482" spans="1:6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</row>
    <row r="483" spans="1:6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</row>
    <row r="484" spans="1:6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</row>
    <row r="485" spans="1:6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</row>
    <row r="486" spans="1:6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</row>
    <row r="487" spans="1:6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</row>
    <row r="488" spans="1:6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</row>
    <row r="489" spans="1:6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</row>
    <row r="490" spans="1:6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</row>
    <row r="491" spans="1:6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</row>
    <row r="492" spans="1:6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</row>
    <row r="493" spans="1:6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</row>
    <row r="494" spans="1:6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</row>
    <row r="495" spans="1:6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</row>
    <row r="496" spans="1:6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</row>
    <row r="497" spans="1:6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</row>
    <row r="498" spans="1:6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</row>
    <row r="499" spans="1:6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</row>
    <row r="500" spans="1:6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</row>
    <row r="501" spans="1:6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</row>
    <row r="502" spans="1:6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</row>
    <row r="503" spans="1:6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</row>
    <row r="504" spans="1:6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</row>
    <row r="505" spans="1:6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</row>
    <row r="506" spans="1:6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</row>
    <row r="507" spans="1:6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</row>
    <row r="508" spans="1:6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</row>
    <row r="509" spans="1:6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</row>
    <row r="510" spans="1:6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</row>
    <row r="511" spans="1:6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</row>
    <row r="512" spans="1:6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</row>
    <row r="513" spans="1:6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</row>
    <row r="514" spans="1:6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</row>
    <row r="515" spans="1:6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</row>
    <row r="516" spans="1:6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</row>
    <row r="517" spans="1:6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</row>
    <row r="518" spans="1:6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</row>
    <row r="519" spans="1:6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</row>
    <row r="520" spans="1:6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</row>
    <row r="521" spans="1:6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</row>
    <row r="522" spans="1:6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</row>
    <row r="523" spans="1:6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</row>
    <row r="524" spans="1:6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</row>
    <row r="525" spans="1:6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</row>
    <row r="526" spans="1:6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</row>
    <row r="527" spans="1:6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</row>
    <row r="528" spans="1:6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</row>
    <row r="529" spans="1:6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</row>
    <row r="530" spans="1:6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</row>
    <row r="531" spans="1:6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</row>
    <row r="532" spans="1:6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</row>
    <row r="533" spans="1:6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</row>
    <row r="534" spans="1:6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</row>
    <row r="535" spans="1:6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</row>
    <row r="536" spans="1:6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</row>
    <row r="537" spans="1:6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</row>
    <row r="538" spans="1:6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</row>
    <row r="539" spans="1:6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</row>
    <row r="540" spans="1:6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</row>
    <row r="541" spans="1:6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</row>
    <row r="542" spans="1:6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</row>
    <row r="543" spans="1:6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</row>
    <row r="544" spans="1:6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</row>
    <row r="545" spans="1:6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</row>
    <row r="546" spans="1:6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</row>
    <row r="547" spans="1:6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</row>
    <row r="548" spans="1:6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</row>
    <row r="549" spans="1:6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</row>
    <row r="550" spans="1:6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</row>
    <row r="551" spans="1:6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</row>
    <row r="552" spans="1:6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</row>
    <row r="553" spans="1:6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</row>
    <row r="554" spans="1:6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</row>
    <row r="555" spans="1:6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</row>
    <row r="556" spans="1:6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</row>
    <row r="557" spans="1:6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</row>
    <row r="558" spans="1:6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</row>
    <row r="559" spans="1:6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</row>
    <row r="560" spans="1:6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</row>
    <row r="561" spans="1:6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</row>
    <row r="562" spans="1:6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</row>
    <row r="563" spans="1:6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</row>
    <row r="564" spans="1:6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</row>
    <row r="565" spans="1:6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</row>
    <row r="566" spans="1:6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</row>
    <row r="567" spans="1:6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</row>
    <row r="568" spans="1:6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</row>
    <row r="569" spans="1:6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</row>
    <row r="570" spans="1:6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</row>
    <row r="571" spans="1:6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</row>
    <row r="572" spans="1:6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</row>
    <row r="573" spans="1:6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</row>
    <row r="574" spans="1:6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</row>
    <row r="575" spans="1:6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</row>
    <row r="576" spans="1:6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</row>
    <row r="577" spans="1:6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</row>
    <row r="578" spans="1:6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</row>
    <row r="579" spans="1:6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</row>
    <row r="580" spans="1:6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</row>
    <row r="581" spans="1:6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</row>
    <row r="582" spans="1:6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</row>
    <row r="583" spans="1:6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</row>
    <row r="584" spans="1:6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</row>
    <row r="585" spans="1:6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</row>
    <row r="586" spans="1:6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</row>
    <row r="587" spans="1:6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</row>
    <row r="588" spans="1:6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</row>
    <row r="589" spans="1:6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</row>
    <row r="590" spans="1:6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</row>
    <row r="591" spans="1:6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</row>
    <row r="592" spans="1:6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</row>
    <row r="593" spans="1:6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</row>
    <row r="594" spans="1:6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</row>
    <row r="595" spans="1:6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</row>
    <row r="596" spans="1:6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</row>
    <row r="597" spans="1:6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</row>
    <row r="598" spans="1:6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</row>
    <row r="599" spans="1:6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</row>
    <row r="600" spans="1:6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</row>
    <row r="601" spans="1:6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</row>
    <row r="602" spans="1:6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</row>
    <row r="603" spans="1:6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</row>
    <row r="604" spans="1:6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</row>
    <row r="605" spans="1:6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</row>
    <row r="606" spans="1:6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</row>
    <row r="607" spans="1:6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</row>
    <row r="608" spans="1:6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</row>
    <row r="609" spans="1:6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</row>
    <row r="610" spans="1:6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</row>
    <row r="611" spans="1:6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</row>
    <row r="612" spans="1:6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</row>
    <row r="613" spans="1:6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</row>
    <row r="614" spans="1:6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</row>
    <row r="615" spans="1:6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</row>
    <row r="616" spans="1:6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</row>
    <row r="617" spans="1:6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</row>
    <row r="618" spans="1:6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</row>
    <row r="619" spans="1:6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</row>
    <row r="620" spans="1:6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</row>
    <row r="621" spans="1:6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</row>
    <row r="622" spans="1:6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</row>
    <row r="623" spans="1:6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</row>
    <row r="624" spans="1:6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</row>
    <row r="625" spans="1:6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</row>
    <row r="626" spans="1:6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</row>
    <row r="627" spans="1:6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</row>
    <row r="628" spans="1:6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</row>
    <row r="629" spans="1:6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</row>
    <row r="630" spans="1:6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</row>
    <row r="631" spans="1:6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</row>
    <row r="632" spans="1:6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</row>
    <row r="633" spans="1:6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</row>
    <row r="634" spans="1:6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</row>
    <row r="635" spans="1:6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</row>
    <row r="636" spans="1:6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</row>
    <row r="637" spans="1:6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</row>
    <row r="638" spans="1:6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</row>
    <row r="639" spans="1:6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</row>
    <row r="640" spans="1:6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</row>
    <row r="641" spans="1:6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</row>
    <row r="642" spans="1:6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</row>
    <row r="643" spans="1:6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</row>
    <row r="644" spans="1:6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</row>
    <row r="645" spans="1:6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</row>
    <row r="646" spans="1:6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</row>
    <row r="647" spans="1:6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</row>
    <row r="648" spans="1:6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</row>
    <row r="649" spans="1:6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</row>
    <row r="650" spans="1:6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</row>
    <row r="651" spans="1:6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</row>
    <row r="652" spans="1:6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</row>
    <row r="653" spans="1:6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</row>
    <row r="654" spans="1:6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</row>
    <row r="655" spans="1:6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</row>
    <row r="656" spans="1:6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</row>
    <row r="657" spans="1:6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</row>
    <row r="658" spans="1:6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</row>
    <row r="659" spans="1:6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</row>
    <row r="660" spans="1:6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</row>
    <row r="661" spans="1:6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</row>
    <row r="662" spans="1:6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</row>
    <row r="663" spans="1:6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</row>
    <row r="664" spans="1:6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</row>
    <row r="665" spans="1:6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</row>
    <row r="666" spans="1:6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</row>
    <row r="667" spans="1:6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</row>
    <row r="668" spans="1:6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</row>
    <row r="669" spans="1:6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</row>
    <row r="670" spans="1:6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</row>
    <row r="671" spans="1:6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</row>
    <row r="672" spans="1:6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</row>
    <row r="673" spans="1:6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</row>
    <row r="674" spans="1:6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</row>
    <row r="675" spans="1:6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</row>
    <row r="676" spans="1:6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</row>
    <row r="677" spans="1:6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</row>
    <row r="678" spans="1:6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</row>
    <row r="679" spans="1:6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</row>
    <row r="680" spans="1:6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</row>
    <row r="681" spans="1:6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</row>
    <row r="682" spans="1:6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</row>
    <row r="683" spans="1:6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</row>
    <row r="684" spans="1:6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</row>
    <row r="685" spans="1:6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</row>
    <row r="686" spans="1:6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</row>
    <row r="687" spans="1:6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</row>
    <row r="688" spans="1:6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</row>
    <row r="689" spans="1:6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</row>
    <row r="690" spans="1:6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</row>
    <row r="691" spans="1:6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</row>
    <row r="692" spans="1:6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</row>
    <row r="693" spans="1:6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</row>
    <row r="694" spans="1:6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</row>
    <row r="695" spans="1:6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</row>
    <row r="696" spans="1:6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</row>
    <row r="697" spans="1:6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</row>
    <row r="698" spans="1:6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</row>
    <row r="699" spans="1:6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</row>
    <row r="700" spans="1:6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</row>
    <row r="701" spans="1:6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</row>
    <row r="702" spans="1:6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</row>
    <row r="703" spans="1:6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</row>
    <row r="704" spans="1:6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</row>
    <row r="705" spans="1:6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</row>
    <row r="706" spans="1:6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</row>
    <row r="707" spans="1:6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</row>
    <row r="708" spans="1:6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</row>
    <row r="709" spans="1:6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</row>
    <row r="710" spans="1:6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</row>
    <row r="711" spans="1:6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</row>
    <row r="712" spans="1:6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</row>
    <row r="713" spans="1:6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</row>
    <row r="714" spans="1:6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</row>
    <row r="715" spans="1:6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</row>
    <row r="716" spans="1:6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</row>
    <row r="717" spans="1:6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</row>
    <row r="718" spans="1:6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</row>
    <row r="719" spans="1:6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</row>
    <row r="720" spans="1:6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</row>
    <row r="721" spans="1:6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</row>
    <row r="722" spans="1:6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</row>
    <row r="723" spans="1:6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</row>
    <row r="724" spans="1:6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</row>
    <row r="725" spans="1:6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</row>
    <row r="726" spans="1:6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</row>
    <row r="727" spans="1:6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</row>
    <row r="728" spans="1:6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</row>
    <row r="729" spans="1:6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</row>
    <row r="730" spans="1:6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</row>
    <row r="731" spans="1:6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</row>
    <row r="732" spans="1:6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</row>
    <row r="733" spans="1:6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</row>
    <row r="734" spans="1:6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</row>
    <row r="735" spans="1:6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</row>
    <row r="736" spans="1:6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</row>
    <row r="737" spans="1:6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</row>
    <row r="738" spans="1:6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</row>
    <row r="739" spans="1:6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</row>
    <row r="740" spans="1:6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</row>
    <row r="741" spans="1:6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</row>
    <row r="742" spans="1:6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</row>
    <row r="743" spans="1:6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</row>
    <row r="744" spans="1:6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</row>
    <row r="745" spans="1:6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</row>
    <row r="746" spans="1:6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</row>
    <row r="747" spans="1:6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</row>
    <row r="748" spans="1:6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</row>
    <row r="749" spans="1:6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</row>
    <row r="750" spans="1:6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</row>
    <row r="751" spans="1:6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</row>
    <row r="752" spans="1:6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</row>
    <row r="753" spans="1:6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</row>
    <row r="754" spans="1:6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</row>
    <row r="755" spans="1:6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</row>
    <row r="756" spans="1:6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</row>
    <row r="757" spans="1:6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</row>
    <row r="758" spans="1:6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</row>
    <row r="759" spans="1:6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</row>
    <row r="760" spans="1:6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</row>
    <row r="761" spans="1:6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</row>
    <row r="762" spans="1:6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</row>
    <row r="763" spans="1:6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</row>
    <row r="764" spans="1:6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</row>
    <row r="765" spans="1:6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</row>
    <row r="766" spans="1:6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</row>
    <row r="767" spans="1:6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</row>
    <row r="768" spans="1:6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</row>
    <row r="769" spans="1:6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</row>
    <row r="770" spans="1:6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</row>
    <row r="771" spans="1:6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</row>
    <row r="772" spans="1:6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</row>
    <row r="773" spans="1:6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</row>
    <row r="774" spans="1:6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</row>
    <row r="775" spans="1:6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</row>
    <row r="776" spans="1:6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</row>
    <row r="777" spans="1:6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</row>
    <row r="778" spans="1:6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</row>
    <row r="779" spans="1:6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</row>
    <row r="780" spans="1:6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</row>
    <row r="781" spans="1:6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</row>
    <row r="782" spans="1:6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</row>
    <row r="783" spans="1:6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</row>
    <row r="784" spans="1:6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</row>
    <row r="785" spans="1:6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</row>
    <row r="786" spans="1:6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</row>
    <row r="787" spans="1:6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</row>
    <row r="788" spans="1:6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</row>
    <row r="789" spans="1:6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</row>
    <row r="790" spans="1:6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</row>
    <row r="791" spans="1:6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</row>
    <row r="792" spans="1:6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</row>
    <row r="793" spans="1:6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</row>
    <row r="794" spans="1:6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</row>
    <row r="795" spans="1:6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</row>
    <row r="796" spans="1:6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</row>
    <row r="797" spans="1:6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</row>
    <row r="798" spans="1:6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</row>
    <row r="799" spans="1:6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</row>
    <row r="800" spans="1:6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</row>
    <row r="801" spans="1:6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</row>
    <row r="802" spans="1:6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</row>
    <row r="803" spans="1:6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</row>
    <row r="804" spans="1:6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</row>
    <row r="805" spans="1:6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</row>
    <row r="806" spans="1:6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</row>
    <row r="807" spans="1:6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</row>
    <row r="808" spans="1:6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</row>
    <row r="809" spans="1:6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</row>
    <row r="810" spans="1:6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</row>
    <row r="811" spans="1:6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</row>
    <row r="812" spans="1:6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</row>
    <row r="813" spans="1:6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</row>
    <row r="814" spans="1:6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</row>
    <row r="815" spans="1:6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</row>
    <row r="816" spans="1:6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</row>
    <row r="817" spans="1:6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</row>
    <row r="818" spans="1:6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</row>
    <row r="819" spans="1:6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</row>
    <row r="820" spans="1:6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</row>
    <row r="821" spans="1:6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</row>
    <row r="822" spans="1:6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</row>
    <row r="823" spans="1:6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</row>
    <row r="824" spans="1:6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</row>
    <row r="825" spans="1:6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</row>
    <row r="826" spans="1:6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</row>
    <row r="827" spans="1:6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</row>
    <row r="828" spans="1:6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</row>
    <row r="829" spans="1:6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</row>
    <row r="830" spans="1:6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</row>
    <row r="831" spans="1:6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</row>
    <row r="832" spans="1:6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</row>
    <row r="833" spans="1:6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</row>
    <row r="834" spans="1:6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</row>
    <row r="835" spans="1:6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</row>
    <row r="836" spans="1:6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</row>
    <row r="837" spans="1:6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</row>
    <row r="838" spans="1:6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</row>
    <row r="839" spans="1:6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</row>
    <row r="840" spans="1:6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</row>
    <row r="841" spans="1:6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</row>
    <row r="842" spans="1:6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</row>
    <row r="843" spans="1:6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</row>
    <row r="844" spans="1:6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</row>
    <row r="845" spans="1:6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</row>
    <row r="846" spans="1:6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</row>
    <row r="847" spans="1:6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</row>
    <row r="848" spans="1:6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</row>
    <row r="849" spans="1:6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</row>
    <row r="850" spans="1:6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</row>
    <row r="851" spans="1:6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</row>
    <row r="852" spans="1:6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</row>
    <row r="853" spans="1:6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</row>
    <row r="854" spans="1:6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</row>
    <row r="855" spans="1:6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</row>
    <row r="856" spans="1:6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</row>
    <row r="857" spans="1:6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</row>
    <row r="858" spans="1:6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</row>
    <row r="859" spans="1:6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</row>
    <row r="860" spans="1:6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</row>
    <row r="861" spans="1:6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</row>
    <row r="862" spans="1:6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</row>
    <row r="863" spans="1:6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</row>
    <row r="864" spans="1:6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</row>
    <row r="865" spans="1:6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</row>
    <row r="866" spans="1:6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</row>
    <row r="867" spans="1:6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</row>
    <row r="868" spans="1:6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</row>
    <row r="869" spans="1:6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</row>
    <row r="870" spans="1:6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</row>
    <row r="871" spans="1:6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</row>
    <row r="872" spans="1:6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</row>
    <row r="873" spans="1:6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</row>
    <row r="874" spans="1:6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</row>
    <row r="875" spans="1:6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</row>
    <row r="876" spans="1:6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</row>
    <row r="877" spans="1:6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</row>
    <row r="878" spans="1:6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</row>
    <row r="879" spans="1:6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</row>
    <row r="880" spans="1:6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</row>
    <row r="881" spans="1:6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</row>
    <row r="882" spans="1:6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</row>
    <row r="883" spans="1:6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</row>
    <row r="884" spans="1:6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</row>
    <row r="885" spans="1:6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</row>
    <row r="886" spans="1:6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</row>
    <row r="887" spans="1:6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</row>
    <row r="888" spans="1:6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</row>
    <row r="889" spans="1:6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</row>
    <row r="890" spans="1:6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</row>
    <row r="891" spans="1:6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</row>
    <row r="892" spans="1:6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</row>
    <row r="893" spans="1:6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</row>
    <row r="894" spans="1:6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</row>
    <row r="895" spans="1:6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</row>
    <row r="896" spans="1:6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</row>
    <row r="897" spans="1:6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</row>
    <row r="898" spans="1:6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</row>
    <row r="899" spans="1:6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</row>
    <row r="900" spans="1:6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</row>
    <row r="901" spans="1:6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</row>
    <row r="902" spans="1:6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</row>
    <row r="903" spans="1:6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</row>
    <row r="904" spans="1:6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</row>
    <row r="905" spans="1:6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</row>
    <row r="906" spans="1:6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</row>
    <row r="907" spans="1:6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</row>
    <row r="908" spans="1:6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</row>
    <row r="909" spans="1:6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</row>
    <row r="910" spans="1:6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</row>
    <row r="911" spans="1:6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</row>
    <row r="912" spans="1:6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</row>
    <row r="913" spans="1:6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</row>
    <row r="914" spans="1:6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</row>
    <row r="915" spans="1:6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</row>
    <row r="916" spans="1:6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</row>
    <row r="917" spans="1:6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</row>
    <row r="918" spans="1:6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</row>
    <row r="919" spans="1:6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</row>
    <row r="920" spans="1:6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</row>
    <row r="921" spans="1:6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</row>
    <row r="922" spans="1:6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</row>
    <row r="923" spans="1:6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</row>
    <row r="924" spans="1:6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</row>
    <row r="925" spans="1:6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</row>
    <row r="926" spans="1:6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</row>
    <row r="927" spans="1:6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</row>
    <row r="928" spans="1:6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</row>
    <row r="929" spans="1:6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</row>
    <row r="930" spans="1:6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</row>
    <row r="931" spans="1:6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</row>
    <row r="932" spans="1:6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</row>
    <row r="933" spans="1:6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</row>
    <row r="934" spans="1:6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</row>
    <row r="935" spans="1:6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</row>
    <row r="936" spans="1:6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</row>
    <row r="937" spans="1:6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</row>
    <row r="938" spans="1:6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</row>
    <row r="939" spans="1:6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</row>
    <row r="940" spans="1:6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</row>
    <row r="941" spans="1:6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</row>
    <row r="942" spans="1:6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</row>
    <row r="943" spans="1:6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</row>
    <row r="944" spans="1:6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</row>
    <row r="945" spans="1:6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</row>
    <row r="946" spans="1:6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</row>
    <row r="947" spans="1:6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</row>
    <row r="948" spans="1:6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</row>
    <row r="949" spans="1:6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</row>
    <row r="950" spans="1:6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</row>
    <row r="951" spans="1:6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</row>
    <row r="952" spans="1:6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</row>
    <row r="953" spans="1:6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</row>
    <row r="954" spans="1:6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</row>
    <row r="955" spans="1:6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</row>
    <row r="956" spans="1:6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</row>
    <row r="957" spans="1:6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</row>
    <row r="958" spans="1:6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</row>
    <row r="959" spans="1:6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</row>
    <row r="960" spans="1:6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</row>
    <row r="961" spans="1:6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</row>
    <row r="962" spans="1:6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</row>
    <row r="963" spans="1:6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</row>
    <row r="964" spans="1:6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</row>
    <row r="965" spans="1:6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</row>
    <row r="966" spans="1:6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</row>
    <row r="967" spans="1:6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</row>
    <row r="968" spans="1:6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</row>
    <row r="969" spans="1:6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</row>
    <row r="970" spans="1:6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</row>
    <row r="971" spans="1:6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</row>
    <row r="972" spans="1:6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</row>
    <row r="973" spans="1:6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</row>
    <row r="974" spans="1:6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</row>
    <row r="975" spans="1:6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</row>
    <row r="976" spans="1:6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</row>
    <row r="977" spans="1:6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</row>
    <row r="978" spans="1:6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</row>
    <row r="979" spans="1:6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</row>
    <row r="980" spans="1:6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</row>
    <row r="981" spans="1:6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</row>
    <row r="982" spans="1:6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</row>
    <row r="983" spans="1:6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</row>
    <row r="984" spans="1:6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</row>
    <row r="985" spans="1:6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</row>
    <row r="986" spans="1:6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</row>
    <row r="987" spans="1:6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</row>
    <row r="988" spans="1:6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</row>
    <row r="989" spans="1:6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</row>
    <row r="990" spans="1:65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</row>
    <row r="991" spans="1:65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</row>
    <row r="992" spans="1:65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</row>
    <row r="993" spans="1:65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</row>
    <row r="994" spans="1:65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</row>
    <row r="995" spans="1:65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</row>
    <row r="996" spans="1:65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</row>
    <row r="997" spans="1:65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</row>
    <row r="998" spans="1:65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</row>
    <row r="999" spans="1:65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</row>
  </sheetData>
  <mergeCells count="390">
    <mergeCell ref="C11:C12"/>
    <mergeCell ref="B11:B12"/>
    <mergeCell ref="E46:E47"/>
    <mergeCell ref="F46:F47"/>
    <mergeCell ref="C48:C49"/>
    <mergeCell ref="F48:F49"/>
    <mergeCell ref="B48:B49"/>
    <mergeCell ref="B50:B51"/>
    <mergeCell ref="C50:C51"/>
    <mergeCell ref="D50:D51"/>
    <mergeCell ref="E50:E51"/>
    <mergeCell ref="F50:F51"/>
    <mergeCell ref="E48:E49"/>
    <mergeCell ref="E52:E53"/>
    <mergeCell ref="F52:F53"/>
    <mergeCell ref="E54:E55"/>
    <mergeCell ref="F54:F55"/>
    <mergeCell ref="B52:B53"/>
    <mergeCell ref="E37:E38"/>
    <mergeCell ref="F37:F38"/>
    <mergeCell ref="E39:E40"/>
    <mergeCell ref="F39:F40"/>
    <mergeCell ref="E41:E42"/>
    <mergeCell ref="F41:F42"/>
    <mergeCell ref="B37:B38"/>
    <mergeCell ref="B41:B42"/>
    <mergeCell ref="B43:B44"/>
    <mergeCell ref="C43:C44"/>
    <mergeCell ref="D43:D44"/>
    <mergeCell ref="E43:E44"/>
    <mergeCell ref="F43:F44"/>
    <mergeCell ref="C37:C38"/>
    <mergeCell ref="D37:D38"/>
    <mergeCell ref="B39:B40"/>
    <mergeCell ref="C39:C40"/>
    <mergeCell ref="B46:B47"/>
    <mergeCell ref="C52:C53"/>
    <mergeCell ref="D52:D53"/>
    <mergeCell ref="B54:B55"/>
    <mergeCell ref="C54:C55"/>
    <mergeCell ref="D54:D55"/>
    <mergeCell ref="C57:C58"/>
    <mergeCell ref="D57:D58"/>
    <mergeCell ref="D39:D40"/>
    <mergeCell ref="C41:C42"/>
    <mergeCell ref="D41:D42"/>
    <mergeCell ref="D48:D49"/>
    <mergeCell ref="C46:C47"/>
    <mergeCell ref="D46:D47"/>
    <mergeCell ref="E78:E79"/>
    <mergeCell ref="F78:F79"/>
    <mergeCell ref="C82:G82"/>
    <mergeCell ref="B83:G83"/>
    <mergeCell ref="B84:G84"/>
    <mergeCell ref="B85:G85"/>
    <mergeCell ref="B86:G86"/>
    <mergeCell ref="B74:B75"/>
    <mergeCell ref="B76:B77"/>
    <mergeCell ref="C76:C77"/>
    <mergeCell ref="D76:D77"/>
    <mergeCell ref="E76:E77"/>
    <mergeCell ref="F76:F77"/>
    <mergeCell ref="B78:B79"/>
    <mergeCell ref="E61:E62"/>
    <mergeCell ref="F61:F62"/>
    <mergeCell ref="E63:E64"/>
    <mergeCell ref="F63:F64"/>
    <mergeCell ref="E65:E66"/>
    <mergeCell ref="F65:F66"/>
    <mergeCell ref="B57:B58"/>
    <mergeCell ref="B59:B60"/>
    <mergeCell ref="C59:C60"/>
    <mergeCell ref="D59:D60"/>
    <mergeCell ref="E59:E60"/>
    <mergeCell ref="F59:F60"/>
    <mergeCell ref="B61:B62"/>
    <mergeCell ref="C61:C62"/>
    <mergeCell ref="D61:D62"/>
    <mergeCell ref="B63:B64"/>
    <mergeCell ref="C63:C64"/>
    <mergeCell ref="D63:D64"/>
    <mergeCell ref="C65:C66"/>
    <mergeCell ref="D65:D66"/>
    <mergeCell ref="E57:E58"/>
    <mergeCell ref="F57:F58"/>
    <mergeCell ref="E70:E71"/>
    <mergeCell ref="F70:F71"/>
    <mergeCell ref="E72:E73"/>
    <mergeCell ref="F72:F73"/>
    <mergeCell ref="E74:E75"/>
    <mergeCell ref="F74:F75"/>
    <mergeCell ref="B65:B66"/>
    <mergeCell ref="B68:B69"/>
    <mergeCell ref="C68:C69"/>
    <mergeCell ref="D68:D69"/>
    <mergeCell ref="E68:E69"/>
    <mergeCell ref="F68:F69"/>
    <mergeCell ref="B70:B71"/>
    <mergeCell ref="C70:C71"/>
    <mergeCell ref="D70:D71"/>
    <mergeCell ref="B72:B73"/>
    <mergeCell ref="C72:C73"/>
    <mergeCell ref="D72:D73"/>
    <mergeCell ref="C74:C75"/>
    <mergeCell ref="D74:D75"/>
    <mergeCell ref="B87:B112"/>
    <mergeCell ref="C78:C79"/>
    <mergeCell ref="D78:D79"/>
    <mergeCell ref="B80:B81"/>
    <mergeCell ref="C80:C81"/>
    <mergeCell ref="D80:D81"/>
    <mergeCell ref="E80:E81"/>
    <mergeCell ref="F80:F81"/>
    <mergeCell ref="BC39:BC40"/>
    <mergeCell ref="BC46:BC47"/>
    <mergeCell ref="BC61:BC62"/>
    <mergeCell ref="BC74:BC75"/>
    <mergeCell ref="AQ85:AT85"/>
    <mergeCell ref="AU85:AX85"/>
    <mergeCell ref="K85:N85"/>
    <mergeCell ref="O85:R85"/>
    <mergeCell ref="W85:Z85"/>
    <mergeCell ref="AA85:AD85"/>
    <mergeCell ref="AE85:AH85"/>
    <mergeCell ref="AI85:AL85"/>
    <mergeCell ref="AM85:AP85"/>
    <mergeCell ref="AI86:AL86"/>
    <mergeCell ref="AM86:AP86"/>
    <mergeCell ref="AQ86:AT86"/>
    <mergeCell ref="BC57:BC58"/>
    <mergeCell ref="BD57:BD58"/>
    <mergeCell ref="BE57:BE58"/>
    <mergeCell ref="BF57:BF58"/>
    <mergeCell ref="BD59:BD60"/>
    <mergeCell ref="BE59:BE60"/>
    <mergeCell ref="BF59:BF60"/>
    <mergeCell ref="BC59:BC60"/>
    <mergeCell ref="BD39:BD40"/>
    <mergeCell ref="BE39:BE40"/>
    <mergeCell ref="BF39:BF40"/>
    <mergeCell ref="BD41:BD42"/>
    <mergeCell ref="BE41:BE42"/>
    <mergeCell ref="BF41:BF42"/>
    <mergeCell ref="BC41:BC42"/>
    <mergeCell ref="BC43:BC44"/>
    <mergeCell ref="BD43:BD44"/>
    <mergeCell ref="BE43:BE44"/>
    <mergeCell ref="BF43:BF44"/>
    <mergeCell ref="BD61:BD62"/>
    <mergeCell ref="BE61:BE62"/>
    <mergeCell ref="BF61:BF62"/>
    <mergeCell ref="BC63:BC64"/>
    <mergeCell ref="BD63:BD64"/>
    <mergeCell ref="BD68:BD69"/>
    <mergeCell ref="BE68:BE69"/>
    <mergeCell ref="BE63:BE64"/>
    <mergeCell ref="BF63:BF64"/>
    <mergeCell ref="BC65:BC66"/>
    <mergeCell ref="BD65:BD66"/>
    <mergeCell ref="BE65:BE66"/>
    <mergeCell ref="BF65:BF66"/>
    <mergeCell ref="BF68:BF69"/>
    <mergeCell ref="BE72:BE73"/>
    <mergeCell ref="BF72:BF73"/>
    <mergeCell ref="BC68:BC69"/>
    <mergeCell ref="BC70:BC71"/>
    <mergeCell ref="BD70:BD71"/>
    <mergeCell ref="BE70:BE71"/>
    <mergeCell ref="BF70:BF71"/>
    <mergeCell ref="BC72:BC73"/>
    <mergeCell ref="BD72:BD73"/>
    <mergeCell ref="BD74:BD75"/>
    <mergeCell ref="BE74:BE75"/>
    <mergeCell ref="BF74:BF75"/>
    <mergeCell ref="BD76:BD77"/>
    <mergeCell ref="BE76:BE77"/>
    <mergeCell ref="BF76:BF77"/>
    <mergeCell ref="BI84:BI85"/>
    <mergeCell ref="BJ84:BK86"/>
    <mergeCell ref="BC76:BC77"/>
    <mergeCell ref="BC78:BC79"/>
    <mergeCell ref="BD78:BD79"/>
    <mergeCell ref="BE78:BE79"/>
    <mergeCell ref="BF78:BF79"/>
    <mergeCell ref="BC80:BC81"/>
    <mergeCell ref="BD80:BD81"/>
    <mergeCell ref="BD11:BD12"/>
    <mergeCell ref="BE11:BE12"/>
    <mergeCell ref="BC13:BC14"/>
    <mergeCell ref="BD13:BD14"/>
    <mergeCell ref="BE13:BE14"/>
    <mergeCell ref="BF13:BF14"/>
    <mergeCell ref="BC15:BC16"/>
    <mergeCell ref="BF15:BF16"/>
    <mergeCell ref="BD24:BD25"/>
    <mergeCell ref="BE24:BE25"/>
    <mergeCell ref="BD15:BD16"/>
    <mergeCell ref="BE15:BE16"/>
    <mergeCell ref="BC21:BC22"/>
    <mergeCell ref="BD21:BD22"/>
    <mergeCell ref="BE21:BE22"/>
    <mergeCell ref="BF21:BF22"/>
    <mergeCell ref="BF24:BF25"/>
    <mergeCell ref="BE80:BE81"/>
    <mergeCell ref="BF80:BF81"/>
    <mergeCell ref="H11:BB11"/>
    <mergeCell ref="BC11:BC12"/>
    <mergeCell ref="H12:J12"/>
    <mergeCell ref="K12:N12"/>
    <mergeCell ref="O12:R12"/>
    <mergeCell ref="S12:V12"/>
    <mergeCell ref="W12:Z12"/>
    <mergeCell ref="AU12:AX12"/>
    <mergeCell ref="AY12:BB12"/>
    <mergeCell ref="B34:BF34"/>
    <mergeCell ref="B45:BF45"/>
    <mergeCell ref="BE19:BE20"/>
    <mergeCell ref="B13:B14"/>
    <mergeCell ref="C13:C14"/>
    <mergeCell ref="D13:D14"/>
    <mergeCell ref="E13:E14"/>
    <mergeCell ref="F13:F14"/>
    <mergeCell ref="B15:B16"/>
    <mergeCell ref="C15:C16"/>
    <mergeCell ref="D15:D16"/>
    <mergeCell ref="BE28:BE29"/>
    <mergeCell ref="BF28:BF29"/>
    <mergeCell ref="B17:B18"/>
    <mergeCell ref="B19:B20"/>
    <mergeCell ref="C19:C20"/>
    <mergeCell ref="D19:D20"/>
    <mergeCell ref="E19:E20"/>
    <mergeCell ref="F19:F20"/>
    <mergeCell ref="BD19:BD20"/>
    <mergeCell ref="BE37:BE38"/>
    <mergeCell ref="BF37:BF38"/>
    <mergeCell ref="BC24:BC25"/>
    <mergeCell ref="BC26:BC27"/>
    <mergeCell ref="BD26:BD27"/>
    <mergeCell ref="BE26:BE27"/>
    <mergeCell ref="BF26:BF27"/>
    <mergeCell ref="BC28:BC29"/>
    <mergeCell ref="BD28:BD29"/>
    <mergeCell ref="B32:B33"/>
    <mergeCell ref="B35:B36"/>
    <mergeCell ref="C35:C36"/>
    <mergeCell ref="D35:D36"/>
    <mergeCell ref="E35:E36"/>
    <mergeCell ref="F35:F36"/>
    <mergeCell ref="BF19:BF20"/>
    <mergeCell ref="B23:BF23"/>
    <mergeCell ref="D17:D18"/>
    <mergeCell ref="E17:E18"/>
    <mergeCell ref="BC17:BC18"/>
    <mergeCell ref="BD17:BD18"/>
    <mergeCell ref="BE17:BE18"/>
    <mergeCell ref="BF17:BF18"/>
    <mergeCell ref="BC19:BC20"/>
    <mergeCell ref="B1:C4"/>
    <mergeCell ref="D1:BE2"/>
    <mergeCell ref="D3:BE4"/>
    <mergeCell ref="B5:BF5"/>
    <mergeCell ref="B6:BF6"/>
    <mergeCell ref="B7:D7"/>
    <mergeCell ref="E7:BF7"/>
    <mergeCell ref="F11:F12"/>
    <mergeCell ref="G11:G12"/>
    <mergeCell ref="AA12:AD12"/>
    <mergeCell ref="AE12:AH12"/>
    <mergeCell ref="BF11:BF12"/>
    <mergeCell ref="AI12:AL12"/>
    <mergeCell ref="AM12:AP12"/>
    <mergeCell ref="AQ12:AT12"/>
    <mergeCell ref="D11:D12"/>
    <mergeCell ref="E11:E12"/>
    <mergeCell ref="B8:D8"/>
    <mergeCell ref="E8:BF8"/>
    <mergeCell ref="B9:D9"/>
    <mergeCell ref="E9:BF9"/>
    <mergeCell ref="B10:D10"/>
    <mergeCell ref="E10:BB10"/>
    <mergeCell ref="E15:E16"/>
    <mergeCell ref="F15:F16"/>
    <mergeCell ref="C17:C18"/>
    <mergeCell ref="F17:F18"/>
    <mergeCell ref="D24:D25"/>
    <mergeCell ref="E24:E25"/>
    <mergeCell ref="B21:B22"/>
    <mergeCell ref="C21:C22"/>
    <mergeCell ref="D21:D22"/>
    <mergeCell ref="E21:E22"/>
    <mergeCell ref="F21:F22"/>
    <mergeCell ref="C24:C25"/>
    <mergeCell ref="F24:F25"/>
    <mergeCell ref="E28:E29"/>
    <mergeCell ref="F28:F29"/>
    <mergeCell ref="E30:E31"/>
    <mergeCell ref="F30:F31"/>
    <mergeCell ref="E32:E33"/>
    <mergeCell ref="F32:F33"/>
    <mergeCell ref="B24:B25"/>
    <mergeCell ref="B26:B27"/>
    <mergeCell ref="C26:C27"/>
    <mergeCell ref="D26:D27"/>
    <mergeCell ref="E26:E27"/>
    <mergeCell ref="F26:F27"/>
    <mergeCell ref="B28:B29"/>
    <mergeCell ref="C28:C29"/>
    <mergeCell ref="D28:D29"/>
    <mergeCell ref="B30:B31"/>
    <mergeCell ref="C30:C31"/>
    <mergeCell ref="D30:D31"/>
    <mergeCell ref="C32:C33"/>
    <mergeCell ref="D32:D33"/>
    <mergeCell ref="BC30:BC31"/>
    <mergeCell ref="BD30:BD31"/>
    <mergeCell ref="BE30:BE31"/>
    <mergeCell ref="BF30:BF31"/>
    <mergeCell ref="BD32:BD33"/>
    <mergeCell ref="BE32:BE33"/>
    <mergeCell ref="BF32:BF33"/>
    <mergeCell ref="BC32:BC33"/>
    <mergeCell ref="BC35:BC36"/>
    <mergeCell ref="BD35:BD36"/>
    <mergeCell ref="BE35:BE36"/>
    <mergeCell ref="BF35:BF36"/>
    <mergeCell ref="BC37:BC38"/>
    <mergeCell ref="BD37:BD38"/>
    <mergeCell ref="BE54:BE55"/>
    <mergeCell ref="BF54:BF55"/>
    <mergeCell ref="BC50:BC51"/>
    <mergeCell ref="BC52:BC53"/>
    <mergeCell ref="BD52:BD53"/>
    <mergeCell ref="BE52:BE53"/>
    <mergeCell ref="BF52:BF53"/>
    <mergeCell ref="BC54:BC55"/>
    <mergeCell ref="BD54:BD55"/>
    <mergeCell ref="BE46:BE47"/>
    <mergeCell ref="BF46:BF47"/>
    <mergeCell ref="BC48:BC49"/>
    <mergeCell ref="BD48:BD49"/>
    <mergeCell ref="BE48:BE49"/>
    <mergeCell ref="BF48:BF49"/>
    <mergeCell ref="BF50:BF51"/>
    <mergeCell ref="BE50:BE51"/>
    <mergeCell ref="BD46:BD47"/>
    <mergeCell ref="C90:J90"/>
    <mergeCell ref="H91:L91"/>
    <mergeCell ref="H92:J92"/>
    <mergeCell ref="C112:BB112"/>
    <mergeCell ref="H86:J86"/>
    <mergeCell ref="K86:N86"/>
    <mergeCell ref="O86:R86"/>
    <mergeCell ref="S86:V86"/>
    <mergeCell ref="W86:Z86"/>
    <mergeCell ref="AA86:AD86"/>
    <mergeCell ref="AE86:AH86"/>
    <mergeCell ref="W84:Z84"/>
    <mergeCell ref="AA84:AD84"/>
    <mergeCell ref="AE83:AH83"/>
    <mergeCell ref="AI83:AL83"/>
    <mergeCell ref="AE84:AH84"/>
    <mergeCell ref="AI84:AL84"/>
    <mergeCell ref="AM83:AP83"/>
    <mergeCell ref="AU86:AX86"/>
    <mergeCell ref="AY86:BB86"/>
    <mergeCell ref="AQ83:AT83"/>
    <mergeCell ref="AM84:AP84"/>
    <mergeCell ref="AQ84:AT84"/>
    <mergeCell ref="AU83:AX83"/>
    <mergeCell ref="AY83:BB83"/>
    <mergeCell ref="AU84:AX84"/>
    <mergeCell ref="AY84:BB84"/>
    <mergeCell ref="AY85:BB85"/>
    <mergeCell ref="BD50:BD51"/>
    <mergeCell ref="B56:BF56"/>
    <mergeCell ref="B67:BF67"/>
    <mergeCell ref="H82:BB82"/>
    <mergeCell ref="H83:J83"/>
    <mergeCell ref="K83:N83"/>
    <mergeCell ref="O83:R83"/>
    <mergeCell ref="S83:V83"/>
    <mergeCell ref="H84:J84"/>
    <mergeCell ref="K84:N84"/>
    <mergeCell ref="O84:R84"/>
    <mergeCell ref="S84:V84"/>
    <mergeCell ref="H85:J85"/>
    <mergeCell ref="S85:V85"/>
    <mergeCell ref="W83:Z83"/>
    <mergeCell ref="AA83:AD83"/>
  </mergeCells>
  <conditionalFormatting sqref="H82">
    <cfRule type="cellIs" dxfId="151" priority="1" stopIfTrue="1" operator="equal">
      <formula>"P"</formula>
    </cfRule>
  </conditionalFormatting>
  <conditionalFormatting sqref="H82">
    <cfRule type="cellIs" dxfId="150" priority="2" stopIfTrue="1" operator="equal">
      <formula>"r"</formula>
    </cfRule>
  </conditionalFormatting>
  <conditionalFormatting sqref="H13:BB14 H41:BB41 H42:J42 H43:BB43 H44:J44 H46:BB46 H47:J47 H50:BB55 H61:J66 H80:N81 K65:N66 S80:V81 AA80:AD81 AI80:AL81 AQ80:AT81 AY80:BB81">
    <cfRule type="cellIs" dxfId="149" priority="3" stopIfTrue="1" operator="equal">
      <formula>"E"</formula>
    </cfRule>
  </conditionalFormatting>
  <conditionalFormatting sqref="H13:BB14 H41:BB41 H42:J42 H43:BB43 H44:J44 H46:BB46 H47:J47 H50:BB55 H61:J66 H80:N81 K65:N66 S80:V81 AA80:AD81 AI80:AL81 AQ80:AT81 AY80:BB81">
    <cfRule type="cellIs" dxfId="148" priority="4" stopIfTrue="1" operator="equal">
      <formula>"P"</formula>
    </cfRule>
  </conditionalFormatting>
  <conditionalFormatting sqref="AA65:AD66">
    <cfRule type="cellIs" dxfId="147" priority="5" stopIfTrue="1" operator="equal">
      <formula>"E"</formula>
    </cfRule>
  </conditionalFormatting>
  <conditionalFormatting sqref="AA65:AD66">
    <cfRule type="cellIs" dxfId="146" priority="6" stopIfTrue="1" operator="equal">
      <formula>"P"</formula>
    </cfRule>
  </conditionalFormatting>
  <conditionalFormatting sqref="AA61:AD62">
    <cfRule type="cellIs" dxfId="145" priority="7" stopIfTrue="1" operator="equal">
      <formula>"E"</formula>
    </cfRule>
  </conditionalFormatting>
  <conditionalFormatting sqref="AA61:AD62">
    <cfRule type="cellIs" dxfId="144" priority="8" stopIfTrue="1" operator="equal">
      <formula>"P"</formula>
    </cfRule>
  </conditionalFormatting>
  <conditionalFormatting sqref="O65:R66 O80:R81 W80:Z81 AE80:AH81 AM80:AP81 AU80:AX81">
    <cfRule type="cellIs" dxfId="143" priority="9" stopIfTrue="1" operator="equal">
      <formula>"E"</formula>
    </cfRule>
  </conditionalFormatting>
  <conditionalFormatting sqref="O65:R66 O80:R81 W80:Z81 AE80:AH81 AM80:AP81 AU80:AX81">
    <cfRule type="cellIs" dxfId="142" priority="10" stopIfTrue="1" operator="equal">
      <formula>"P"</formula>
    </cfRule>
  </conditionalFormatting>
  <conditionalFormatting sqref="S65:V66">
    <cfRule type="cellIs" dxfId="141" priority="11" stopIfTrue="1" operator="equal">
      <formula>"E"</formula>
    </cfRule>
  </conditionalFormatting>
  <conditionalFormatting sqref="S65:V66">
    <cfRule type="cellIs" dxfId="140" priority="12" stopIfTrue="1" operator="equal">
      <formula>"P"</formula>
    </cfRule>
  </conditionalFormatting>
  <conditionalFormatting sqref="W65:Z66">
    <cfRule type="cellIs" dxfId="139" priority="13" stopIfTrue="1" operator="equal">
      <formula>"E"</formula>
    </cfRule>
  </conditionalFormatting>
  <conditionalFormatting sqref="W65:Z66">
    <cfRule type="cellIs" dxfId="138" priority="14" stopIfTrue="1" operator="equal">
      <formula>"P"</formula>
    </cfRule>
  </conditionalFormatting>
  <conditionalFormatting sqref="AA63:AD64">
    <cfRule type="cellIs" dxfId="137" priority="15" stopIfTrue="1" operator="equal">
      <formula>"E"</formula>
    </cfRule>
  </conditionalFormatting>
  <conditionalFormatting sqref="AA63:AD64">
    <cfRule type="cellIs" dxfId="136" priority="16" stopIfTrue="1" operator="equal">
      <formula>"P"</formula>
    </cfRule>
  </conditionalFormatting>
  <conditionalFormatting sqref="S61:V62">
    <cfRule type="cellIs" dxfId="135" priority="17" stopIfTrue="1" operator="equal">
      <formula>"E"</formula>
    </cfRule>
  </conditionalFormatting>
  <conditionalFormatting sqref="S61:V62">
    <cfRule type="cellIs" dxfId="134" priority="18" stopIfTrue="1" operator="equal">
      <formula>"P"</formula>
    </cfRule>
  </conditionalFormatting>
  <conditionalFormatting sqref="W61:Z62">
    <cfRule type="cellIs" dxfId="133" priority="19" stopIfTrue="1" operator="equal">
      <formula>"E"</formula>
    </cfRule>
  </conditionalFormatting>
  <conditionalFormatting sqref="W61:Z62">
    <cfRule type="cellIs" dxfId="132" priority="20" stopIfTrue="1" operator="equal">
      <formula>"P"</formula>
    </cfRule>
  </conditionalFormatting>
  <conditionalFormatting sqref="K61:N62">
    <cfRule type="cellIs" dxfId="131" priority="21" stopIfTrue="1" operator="equal">
      <formula>"E"</formula>
    </cfRule>
  </conditionalFormatting>
  <conditionalFormatting sqref="K61:N62">
    <cfRule type="cellIs" dxfId="130" priority="22" stopIfTrue="1" operator="equal">
      <formula>"P"</formula>
    </cfRule>
  </conditionalFormatting>
  <conditionalFormatting sqref="O61:R62">
    <cfRule type="cellIs" dxfId="129" priority="23" stopIfTrue="1" operator="equal">
      <formula>"E"</formula>
    </cfRule>
  </conditionalFormatting>
  <conditionalFormatting sqref="O61:R62">
    <cfRule type="cellIs" dxfId="128" priority="24" stopIfTrue="1" operator="equal">
      <formula>"P"</formula>
    </cfRule>
  </conditionalFormatting>
  <conditionalFormatting sqref="K63:N64">
    <cfRule type="cellIs" dxfId="127" priority="25" stopIfTrue="1" operator="equal">
      <formula>"E"</formula>
    </cfRule>
  </conditionalFormatting>
  <conditionalFormatting sqref="K63:N64">
    <cfRule type="cellIs" dxfId="126" priority="26" stopIfTrue="1" operator="equal">
      <formula>"P"</formula>
    </cfRule>
  </conditionalFormatting>
  <conditionalFormatting sqref="O63:R64">
    <cfRule type="cellIs" dxfId="125" priority="27" stopIfTrue="1" operator="equal">
      <formula>"E"</formula>
    </cfRule>
  </conditionalFormatting>
  <conditionalFormatting sqref="O63:R64">
    <cfRule type="cellIs" dxfId="124" priority="28" stopIfTrue="1" operator="equal">
      <formula>"P"</formula>
    </cfRule>
  </conditionalFormatting>
  <conditionalFormatting sqref="S63:V64">
    <cfRule type="cellIs" dxfId="123" priority="29" stopIfTrue="1" operator="equal">
      <formula>"E"</formula>
    </cfRule>
  </conditionalFormatting>
  <conditionalFormatting sqref="S63:V64">
    <cfRule type="cellIs" dxfId="122" priority="30" stopIfTrue="1" operator="equal">
      <formula>"P"</formula>
    </cfRule>
  </conditionalFormatting>
  <conditionalFormatting sqref="W63:Z64">
    <cfRule type="cellIs" dxfId="121" priority="31" stopIfTrue="1" operator="equal">
      <formula>"E"</formula>
    </cfRule>
  </conditionalFormatting>
  <conditionalFormatting sqref="W63:Z64">
    <cfRule type="cellIs" dxfId="120" priority="32" stopIfTrue="1" operator="equal">
      <formula>"P"</formula>
    </cfRule>
  </conditionalFormatting>
  <conditionalFormatting sqref="H48:BB49">
    <cfRule type="cellIs" dxfId="119" priority="33" stopIfTrue="1" operator="equal">
      <formula>"E"</formula>
    </cfRule>
  </conditionalFormatting>
  <conditionalFormatting sqref="H48:BB49">
    <cfRule type="cellIs" dxfId="118" priority="34" stopIfTrue="1" operator="equal">
      <formula>"P"</formula>
    </cfRule>
  </conditionalFormatting>
  <conditionalFormatting sqref="H68:N69 H70:J75">
    <cfRule type="cellIs" dxfId="117" priority="35" stopIfTrue="1" operator="equal">
      <formula>"E"</formula>
    </cfRule>
  </conditionalFormatting>
  <conditionalFormatting sqref="H68:N69 H70:J75">
    <cfRule type="cellIs" dxfId="116" priority="36" stopIfTrue="1" operator="equal">
      <formula>"P"</formula>
    </cfRule>
  </conditionalFormatting>
  <conditionalFormatting sqref="O68:R69">
    <cfRule type="cellIs" dxfId="115" priority="37" stopIfTrue="1" operator="equal">
      <formula>"E"</formula>
    </cfRule>
  </conditionalFormatting>
  <conditionalFormatting sqref="O68:R69">
    <cfRule type="cellIs" dxfId="114" priority="38" stopIfTrue="1" operator="equal">
      <formula>"P"</formula>
    </cfRule>
  </conditionalFormatting>
  <conditionalFormatting sqref="S68:V69">
    <cfRule type="cellIs" dxfId="113" priority="39" stopIfTrue="1" operator="equal">
      <formula>"E"</formula>
    </cfRule>
  </conditionalFormatting>
  <conditionalFormatting sqref="S68:V69">
    <cfRule type="cellIs" dxfId="112" priority="40" stopIfTrue="1" operator="equal">
      <formula>"P"</formula>
    </cfRule>
  </conditionalFormatting>
  <conditionalFormatting sqref="W68:Z69">
    <cfRule type="cellIs" dxfId="111" priority="41" stopIfTrue="1" operator="equal">
      <formula>"E"</formula>
    </cfRule>
  </conditionalFormatting>
  <conditionalFormatting sqref="W68:Z69">
    <cfRule type="cellIs" dxfId="110" priority="42" stopIfTrue="1" operator="equal">
      <formula>"P"</formula>
    </cfRule>
  </conditionalFormatting>
  <conditionalFormatting sqref="AA68:BB69">
    <cfRule type="cellIs" dxfId="109" priority="43" stopIfTrue="1" operator="equal">
      <formula>"E"</formula>
    </cfRule>
  </conditionalFormatting>
  <conditionalFormatting sqref="AA68:BB69">
    <cfRule type="cellIs" dxfId="108" priority="44" stopIfTrue="1" operator="equal">
      <formula>"P"</formula>
    </cfRule>
  </conditionalFormatting>
  <conditionalFormatting sqref="H24:J33 H35:J40">
    <cfRule type="cellIs" dxfId="107" priority="45" stopIfTrue="1" operator="equal">
      <formula>"E"</formula>
    </cfRule>
  </conditionalFormatting>
  <conditionalFormatting sqref="H24:J33 H35:J40">
    <cfRule type="cellIs" dxfId="106" priority="46" stopIfTrue="1" operator="equal">
      <formula>"P"</formula>
    </cfRule>
  </conditionalFormatting>
  <conditionalFormatting sqref="H15:BB15">
    <cfRule type="cellIs" dxfId="105" priority="47" stopIfTrue="1" operator="equal">
      <formula>"E"</formula>
    </cfRule>
  </conditionalFormatting>
  <conditionalFormatting sqref="H15:BB15">
    <cfRule type="cellIs" dxfId="104" priority="48" stopIfTrue="1" operator="equal">
      <formula>"P"</formula>
    </cfRule>
  </conditionalFormatting>
  <conditionalFormatting sqref="O17:BB22">
    <cfRule type="cellIs" dxfId="103" priority="49" stopIfTrue="1" operator="equal">
      <formula>"E"</formula>
    </cfRule>
  </conditionalFormatting>
  <conditionalFormatting sqref="O17:BB22">
    <cfRule type="cellIs" dxfId="102" priority="50" stopIfTrue="1" operator="equal">
      <formula>"P"</formula>
    </cfRule>
  </conditionalFormatting>
  <conditionalFormatting sqref="H16:N22">
    <cfRule type="cellIs" dxfId="101" priority="51" stopIfTrue="1" operator="equal">
      <formula>"E"</formula>
    </cfRule>
  </conditionalFormatting>
  <conditionalFormatting sqref="H16:N22">
    <cfRule type="cellIs" dxfId="100" priority="52" stopIfTrue="1" operator="equal">
      <formula>"P"</formula>
    </cfRule>
  </conditionalFormatting>
  <conditionalFormatting sqref="O16:R16">
    <cfRule type="cellIs" dxfId="99" priority="53" stopIfTrue="1" operator="equal">
      <formula>"E"</formula>
    </cfRule>
  </conditionalFormatting>
  <conditionalFormatting sqref="O16:R16">
    <cfRule type="cellIs" dxfId="98" priority="54" stopIfTrue="1" operator="equal">
      <formula>"P"</formula>
    </cfRule>
  </conditionalFormatting>
  <conditionalFormatting sqref="S16:BB16">
    <cfRule type="cellIs" dxfId="97" priority="55" stopIfTrue="1" operator="equal">
      <formula>"E"</formula>
    </cfRule>
  </conditionalFormatting>
  <conditionalFormatting sqref="S16:BB16">
    <cfRule type="cellIs" dxfId="96" priority="56" stopIfTrue="1" operator="equal">
      <formula>"P"</formula>
    </cfRule>
  </conditionalFormatting>
  <conditionalFormatting sqref="W72:Z73 AM72:AP73">
    <cfRule type="cellIs" dxfId="95" priority="57" stopIfTrue="1" operator="equal">
      <formula>"E"</formula>
    </cfRule>
  </conditionalFormatting>
  <conditionalFormatting sqref="W72:Z73 AM72:AP73">
    <cfRule type="cellIs" dxfId="94" priority="58" stopIfTrue="1" operator="equal">
      <formula>"P"</formula>
    </cfRule>
  </conditionalFormatting>
  <conditionalFormatting sqref="K24:BB26">
    <cfRule type="cellIs" dxfId="93" priority="59" stopIfTrue="1" operator="equal">
      <formula>"E"</formula>
    </cfRule>
  </conditionalFormatting>
  <conditionalFormatting sqref="K24:BB26">
    <cfRule type="cellIs" dxfId="92" priority="60" stopIfTrue="1" operator="equal">
      <formula>"P"</formula>
    </cfRule>
  </conditionalFormatting>
  <conditionalFormatting sqref="K35:BB35">
    <cfRule type="cellIs" dxfId="91" priority="61" stopIfTrue="1" operator="equal">
      <formula>"E"</formula>
    </cfRule>
  </conditionalFormatting>
  <conditionalFormatting sqref="K35:BB35">
    <cfRule type="cellIs" dxfId="90" priority="62" stopIfTrue="1" operator="equal">
      <formula>"P"</formula>
    </cfRule>
  </conditionalFormatting>
  <conditionalFormatting sqref="K37:BB37 K39:BB39">
    <cfRule type="cellIs" dxfId="89" priority="63" stopIfTrue="1" operator="equal">
      <formula>"E"</formula>
    </cfRule>
  </conditionalFormatting>
  <conditionalFormatting sqref="K37:BB37 K39:BB39">
    <cfRule type="cellIs" dxfId="88" priority="64" stopIfTrue="1" operator="equal">
      <formula>"P"</formula>
    </cfRule>
  </conditionalFormatting>
  <conditionalFormatting sqref="AE65:AH66">
    <cfRule type="cellIs" dxfId="87" priority="65" stopIfTrue="1" operator="equal">
      <formula>"E"</formula>
    </cfRule>
  </conditionalFormatting>
  <conditionalFormatting sqref="AE65:AH66">
    <cfRule type="cellIs" dxfId="86" priority="66" stopIfTrue="1" operator="equal">
      <formula>"P"</formula>
    </cfRule>
  </conditionalFormatting>
  <conditionalFormatting sqref="AE61:AH62">
    <cfRule type="cellIs" dxfId="85" priority="67" stopIfTrue="1" operator="equal">
      <formula>"E"</formula>
    </cfRule>
  </conditionalFormatting>
  <conditionalFormatting sqref="AE61:AH62">
    <cfRule type="cellIs" dxfId="84" priority="68" stopIfTrue="1" operator="equal">
      <formula>"P"</formula>
    </cfRule>
  </conditionalFormatting>
  <conditionalFormatting sqref="AE63:AH64">
    <cfRule type="cellIs" dxfId="83" priority="69" stopIfTrue="1" operator="equal">
      <formula>"E"</formula>
    </cfRule>
  </conditionalFormatting>
  <conditionalFormatting sqref="AE63:AH64">
    <cfRule type="cellIs" dxfId="82" priority="70" stopIfTrue="1" operator="equal">
      <formula>"P"</formula>
    </cfRule>
  </conditionalFormatting>
  <conditionalFormatting sqref="AI65:BB66">
    <cfRule type="cellIs" dxfId="81" priority="71" stopIfTrue="1" operator="equal">
      <formula>"E"</formula>
    </cfRule>
  </conditionalFormatting>
  <conditionalFormatting sqref="AI65:BB66">
    <cfRule type="cellIs" dxfId="80" priority="72" stopIfTrue="1" operator="equal">
      <formula>"P"</formula>
    </cfRule>
  </conditionalFormatting>
  <conditionalFormatting sqref="AI61:BB62">
    <cfRule type="cellIs" dxfId="79" priority="73" stopIfTrue="1" operator="equal">
      <formula>"E"</formula>
    </cfRule>
  </conditionalFormatting>
  <conditionalFormatting sqref="AI61:BB62">
    <cfRule type="cellIs" dxfId="78" priority="74" stopIfTrue="1" operator="equal">
      <formula>"P"</formula>
    </cfRule>
  </conditionalFormatting>
  <conditionalFormatting sqref="AI63:BB64">
    <cfRule type="cellIs" dxfId="77" priority="75" stopIfTrue="1" operator="equal">
      <formula>"E"</formula>
    </cfRule>
  </conditionalFormatting>
  <conditionalFormatting sqref="AI63:BB64">
    <cfRule type="cellIs" dxfId="76" priority="76" stopIfTrue="1" operator="equal">
      <formula>"P"</formula>
    </cfRule>
  </conditionalFormatting>
  <conditionalFormatting sqref="K74:N75 AA74:AD75 AQ74:AT75">
    <cfRule type="cellIs" dxfId="75" priority="77" stopIfTrue="1" operator="equal">
      <formula>"E"</formula>
    </cfRule>
  </conditionalFormatting>
  <conditionalFormatting sqref="K74:N75 AA74:AD75 AQ74:AT75">
    <cfRule type="cellIs" dxfId="74" priority="78" stopIfTrue="1" operator="equal">
      <formula>"P"</formula>
    </cfRule>
  </conditionalFormatting>
  <conditionalFormatting sqref="O74:R75 AE74:AH75 AU74:AX75">
    <cfRule type="cellIs" dxfId="73" priority="79" stopIfTrue="1" operator="equal">
      <formula>"E"</formula>
    </cfRule>
  </conditionalFormatting>
  <conditionalFormatting sqref="O74:R75 AE74:AH75 AU74:AX75">
    <cfRule type="cellIs" dxfId="72" priority="80" stopIfTrue="1" operator="equal">
      <formula>"P"</formula>
    </cfRule>
  </conditionalFormatting>
  <conditionalFormatting sqref="S74:V75 AI74:AL75 AY74:BB75">
    <cfRule type="cellIs" dxfId="71" priority="81" stopIfTrue="1" operator="equal">
      <formula>"E"</formula>
    </cfRule>
  </conditionalFormatting>
  <conditionalFormatting sqref="S74:V75 AI74:AL75 AY74:BB75">
    <cfRule type="cellIs" dxfId="70" priority="82" stopIfTrue="1" operator="equal">
      <formula>"P"</formula>
    </cfRule>
  </conditionalFormatting>
  <conditionalFormatting sqref="W74:Z75 AM74:AP75">
    <cfRule type="cellIs" dxfId="69" priority="83" stopIfTrue="1" operator="equal">
      <formula>"E"</formula>
    </cfRule>
  </conditionalFormatting>
  <conditionalFormatting sqref="W74:Z75 AM74:AP75">
    <cfRule type="cellIs" dxfId="68" priority="84" stopIfTrue="1" operator="equal">
      <formula>"P"</formula>
    </cfRule>
  </conditionalFormatting>
  <conditionalFormatting sqref="K70:N71 AA70:AD71 AQ70:AT71">
    <cfRule type="cellIs" dxfId="67" priority="85" stopIfTrue="1" operator="equal">
      <formula>"E"</formula>
    </cfRule>
  </conditionalFormatting>
  <conditionalFormatting sqref="K70:N71 AA70:AD71 AQ70:AT71">
    <cfRule type="cellIs" dxfId="66" priority="86" stopIfTrue="1" operator="equal">
      <formula>"P"</formula>
    </cfRule>
  </conditionalFormatting>
  <conditionalFormatting sqref="O70:R71 AE70:AH71 AU70:AX71">
    <cfRule type="cellIs" dxfId="65" priority="87" stopIfTrue="1" operator="equal">
      <formula>"E"</formula>
    </cfRule>
  </conditionalFormatting>
  <conditionalFormatting sqref="O70:R71 AE70:AH71 AU70:AX71">
    <cfRule type="cellIs" dxfId="64" priority="88" stopIfTrue="1" operator="equal">
      <formula>"P"</formula>
    </cfRule>
  </conditionalFormatting>
  <conditionalFormatting sqref="S70:V71 AI70:AL71 AY70:BB71">
    <cfRule type="cellIs" dxfId="63" priority="89" stopIfTrue="1" operator="equal">
      <formula>"E"</formula>
    </cfRule>
  </conditionalFormatting>
  <conditionalFormatting sqref="S70:V71 AI70:AL71 AY70:BB71">
    <cfRule type="cellIs" dxfId="62" priority="90" stopIfTrue="1" operator="equal">
      <formula>"P"</formula>
    </cfRule>
  </conditionalFormatting>
  <conditionalFormatting sqref="W70:Z71 AM70:AP71">
    <cfRule type="cellIs" dxfId="61" priority="91" stopIfTrue="1" operator="equal">
      <formula>"E"</formula>
    </cfRule>
  </conditionalFormatting>
  <conditionalFormatting sqref="W70:Z71 AM70:AP71">
    <cfRule type="cellIs" dxfId="60" priority="92" stopIfTrue="1" operator="equal">
      <formula>"P"</formula>
    </cfRule>
  </conditionalFormatting>
  <conditionalFormatting sqref="K72:N73 AA72:AD73 AQ72:AT73">
    <cfRule type="cellIs" dxfId="59" priority="93" stopIfTrue="1" operator="equal">
      <formula>"E"</formula>
    </cfRule>
  </conditionalFormatting>
  <conditionalFormatting sqref="K72:N73 AA72:AD73 AQ72:AT73">
    <cfRule type="cellIs" dxfId="58" priority="94" stopIfTrue="1" operator="equal">
      <formula>"P"</formula>
    </cfRule>
  </conditionalFormatting>
  <conditionalFormatting sqref="O72:R73 AE72:AH73 AU72:AX73">
    <cfRule type="cellIs" dxfId="57" priority="95" stopIfTrue="1" operator="equal">
      <formula>"E"</formula>
    </cfRule>
  </conditionalFormatting>
  <conditionalFormatting sqref="O72:R73 AE72:AH73 AU72:AX73">
    <cfRule type="cellIs" dxfId="56" priority="96" stopIfTrue="1" operator="equal">
      <formula>"P"</formula>
    </cfRule>
  </conditionalFormatting>
  <conditionalFormatting sqref="S72:V73 AI72:AL73 AY72:BB73">
    <cfRule type="cellIs" dxfId="55" priority="97" stopIfTrue="1" operator="equal">
      <formula>"E"</formula>
    </cfRule>
  </conditionalFormatting>
  <conditionalFormatting sqref="S72:V73 AI72:AL73 AY72:BB73">
    <cfRule type="cellIs" dxfId="54" priority="98" stopIfTrue="1" operator="equal">
      <formula>"P"</formula>
    </cfRule>
  </conditionalFormatting>
  <conditionalFormatting sqref="K27:BB33">
    <cfRule type="cellIs" dxfId="53" priority="99" stopIfTrue="1" operator="equal">
      <formula>"E"</formula>
    </cfRule>
  </conditionalFormatting>
  <conditionalFormatting sqref="K27:BB33">
    <cfRule type="cellIs" dxfId="52" priority="100" stopIfTrue="1" operator="equal">
      <formula>"P"</formula>
    </cfRule>
  </conditionalFormatting>
  <conditionalFormatting sqref="K36:BB36">
    <cfRule type="cellIs" dxfId="51" priority="101" stopIfTrue="1" operator="equal">
      <formula>"E"</formula>
    </cfRule>
  </conditionalFormatting>
  <conditionalFormatting sqref="K36:BB36">
    <cfRule type="cellIs" dxfId="50" priority="102" stopIfTrue="1" operator="equal">
      <formula>"P"</formula>
    </cfRule>
  </conditionalFormatting>
  <conditionalFormatting sqref="K38:BB38">
    <cfRule type="cellIs" dxfId="49" priority="103" stopIfTrue="1" operator="equal">
      <formula>"E"</formula>
    </cfRule>
  </conditionalFormatting>
  <conditionalFormatting sqref="K38:BB38">
    <cfRule type="cellIs" dxfId="48" priority="104" stopIfTrue="1" operator="equal">
      <formula>"P"</formula>
    </cfRule>
  </conditionalFormatting>
  <conditionalFormatting sqref="K40:BB40">
    <cfRule type="cellIs" dxfId="47" priority="105" stopIfTrue="1" operator="equal">
      <formula>"E"</formula>
    </cfRule>
  </conditionalFormatting>
  <conditionalFormatting sqref="K40:BB40">
    <cfRule type="cellIs" dxfId="46" priority="106" stopIfTrue="1" operator="equal">
      <formula>"P"</formula>
    </cfRule>
  </conditionalFormatting>
  <conditionalFormatting sqref="K42:BB42">
    <cfRule type="cellIs" dxfId="45" priority="107" stopIfTrue="1" operator="equal">
      <formula>"E"</formula>
    </cfRule>
  </conditionalFormatting>
  <conditionalFormatting sqref="K42:BB42">
    <cfRule type="cellIs" dxfId="44" priority="108" stopIfTrue="1" operator="equal">
      <formula>"P"</formula>
    </cfRule>
  </conditionalFormatting>
  <conditionalFormatting sqref="K44:BB44">
    <cfRule type="cellIs" dxfId="43" priority="109" stopIfTrue="1" operator="equal">
      <formula>"E"</formula>
    </cfRule>
  </conditionalFormatting>
  <conditionalFormatting sqref="K44:BB44">
    <cfRule type="cellIs" dxfId="42" priority="110" stopIfTrue="1" operator="equal">
      <formula>"P"</formula>
    </cfRule>
  </conditionalFormatting>
  <conditionalFormatting sqref="K47:BB47">
    <cfRule type="cellIs" dxfId="41" priority="111" stopIfTrue="1" operator="equal">
      <formula>"E"</formula>
    </cfRule>
  </conditionalFormatting>
  <conditionalFormatting sqref="K47:BB47">
    <cfRule type="cellIs" dxfId="40" priority="112" stopIfTrue="1" operator="equal">
      <formula>"P"</formula>
    </cfRule>
  </conditionalFormatting>
  <conditionalFormatting sqref="H78:J79">
    <cfRule type="cellIs" dxfId="39" priority="113" stopIfTrue="1" operator="equal">
      <formula>"E"</formula>
    </cfRule>
  </conditionalFormatting>
  <conditionalFormatting sqref="H78:J79">
    <cfRule type="cellIs" dxfId="38" priority="114" stopIfTrue="1" operator="equal">
      <formula>"P"</formula>
    </cfRule>
  </conditionalFormatting>
  <conditionalFormatting sqref="AC78:BB79">
    <cfRule type="cellIs" dxfId="37" priority="115" stopIfTrue="1" operator="equal">
      <formula>"E"</formula>
    </cfRule>
  </conditionalFormatting>
  <conditionalFormatting sqref="AC78:BB79">
    <cfRule type="cellIs" dxfId="36" priority="116" stopIfTrue="1" operator="equal">
      <formula>"P"</formula>
    </cfRule>
  </conditionalFormatting>
  <conditionalFormatting sqref="K78:AB79">
    <cfRule type="cellIs" dxfId="35" priority="117" stopIfTrue="1" operator="equal">
      <formula>"E"</formula>
    </cfRule>
  </conditionalFormatting>
  <conditionalFormatting sqref="K78:AB79">
    <cfRule type="cellIs" dxfId="34" priority="118" stopIfTrue="1" operator="equal">
      <formula>"P"</formula>
    </cfRule>
  </conditionalFormatting>
  <conditionalFormatting sqref="H57:N58">
    <cfRule type="cellIs" dxfId="33" priority="119" stopIfTrue="1" operator="equal">
      <formula>"E"</formula>
    </cfRule>
  </conditionalFormatting>
  <conditionalFormatting sqref="H57:N58">
    <cfRule type="cellIs" dxfId="32" priority="120" stopIfTrue="1" operator="equal">
      <formula>"P"</formula>
    </cfRule>
  </conditionalFormatting>
  <conditionalFormatting sqref="O57:R58">
    <cfRule type="cellIs" dxfId="31" priority="121" stopIfTrue="1" operator="equal">
      <formula>"E"</formula>
    </cfRule>
  </conditionalFormatting>
  <conditionalFormatting sqref="O57:R58">
    <cfRule type="cellIs" dxfId="30" priority="122" stopIfTrue="1" operator="equal">
      <formula>"P"</formula>
    </cfRule>
  </conditionalFormatting>
  <conditionalFormatting sqref="S57:V58">
    <cfRule type="cellIs" dxfId="29" priority="123" stopIfTrue="1" operator="equal">
      <formula>"E"</formula>
    </cfRule>
  </conditionalFormatting>
  <conditionalFormatting sqref="S57:V58">
    <cfRule type="cellIs" dxfId="28" priority="124" stopIfTrue="1" operator="equal">
      <formula>"P"</formula>
    </cfRule>
  </conditionalFormatting>
  <conditionalFormatting sqref="AA57:AD58">
    <cfRule type="cellIs" dxfId="27" priority="125" stopIfTrue="1" operator="equal">
      <formula>"E"</formula>
    </cfRule>
  </conditionalFormatting>
  <conditionalFormatting sqref="AA57:AD58">
    <cfRule type="cellIs" dxfId="26" priority="126" stopIfTrue="1" operator="equal">
      <formula>"P"</formula>
    </cfRule>
  </conditionalFormatting>
  <conditionalFormatting sqref="W57:Z58">
    <cfRule type="cellIs" dxfId="25" priority="127" stopIfTrue="1" operator="equal">
      <formula>"E"</formula>
    </cfRule>
  </conditionalFormatting>
  <conditionalFormatting sqref="W57:Z58">
    <cfRule type="cellIs" dxfId="24" priority="128" stopIfTrue="1" operator="equal">
      <formula>"P"</formula>
    </cfRule>
  </conditionalFormatting>
  <conditionalFormatting sqref="H59:N60">
    <cfRule type="cellIs" dxfId="23" priority="129" stopIfTrue="1" operator="equal">
      <formula>"E"</formula>
    </cfRule>
  </conditionalFormatting>
  <conditionalFormatting sqref="H59:N60">
    <cfRule type="cellIs" dxfId="22" priority="130" stopIfTrue="1" operator="equal">
      <formula>"P"</formula>
    </cfRule>
  </conditionalFormatting>
  <conditionalFormatting sqref="O59:R60">
    <cfRule type="cellIs" dxfId="21" priority="131" stopIfTrue="1" operator="equal">
      <formula>"E"</formula>
    </cfRule>
  </conditionalFormatting>
  <conditionalFormatting sqref="O59:R60">
    <cfRule type="cellIs" dxfId="20" priority="132" stopIfTrue="1" operator="equal">
      <formula>"P"</formula>
    </cfRule>
  </conditionalFormatting>
  <conditionalFormatting sqref="S59:V60">
    <cfRule type="cellIs" dxfId="19" priority="133" stopIfTrue="1" operator="equal">
      <formula>"E"</formula>
    </cfRule>
  </conditionalFormatting>
  <conditionalFormatting sqref="S59:V60">
    <cfRule type="cellIs" dxfId="18" priority="134" stopIfTrue="1" operator="equal">
      <formula>"P"</formula>
    </cfRule>
  </conditionalFormatting>
  <conditionalFormatting sqref="W59:Z60">
    <cfRule type="cellIs" dxfId="17" priority="135" stopIfTrue="1" operator="equal">
      <formula>"E"</formula>
    </cfRule>
  </conditionalFormatting>
  <conditionalFormatting sqref="W59:Z60">
    <cfRule type="cellIs" dxfId="16" priority="136" stopIfTrue="1" operator="equal">
      <formula>"P"</formula>
    </cfRule>
  </conditionalFormatting>
  <conditionalFormatting sqref="AA59:AD60">
    <cfRule type="cellIs" dxfId="15" priority="137" stopIfTrue="1" operator="equal">
      <formula>"E"</formula>
    </cfRule>
  </conditionalFormatting>
  <conditionalFormatting sqref="AA59:AD60">
    <cfRule type="cellIs" dxfId="14" priority="138" stopIfTrue="1" operator="equal">
      <formula>"P"</formula>
    </cfRule>
  </conditionalFormatting>
  <conditionalFormatting sqref="AE57:AH58">
    <cfRule type="cellIs" dxfId="13" priority="139" stopIfTrue="1" operator="equal">
      <formula>"E"</formula>
    </cfRule>
  </conditionalFormatting>
  <conditionalFormatting sqref="AE57:AH58">
    <cfRule type="cellIs" dxfId="12" priority="140" stopIfTrue="1" operator="equal">
      <formula>"P"</formula>
    </cfRule>
  </conditionalFormatting>
  <conditionalFormatting sqref="AE59:AH60">
    <cfRule type="cellIs" dxfId="11" priority="141" stopIfTrue="1" operator="equal">
      <formula>"E"</formula>
    </cfRule>
  </conditionalFormatting>
  <conditionalFormatting sqref="AE59:AH60">
    <cfRule type="cellIs" dxfId="10" priority="142" stopIfTrue="1" operator="equal">
      <formula>"P"</formula>
    </cfRule>
  </conditionalFormatting>
  <conditionalFormatting sqref="AI57:BB58">
    <cfRule type="cellIs" dxfId="9" priority="143" stopIfTrue="1" operator="equal">
      <formula>"E"</formula>
    </cfRule>
  </conditionalFormatting>
  <conditionalFormatting sqref="AI57:BB58">
    <cfRule type="cellIs" dxfId="8" priority="144" stopIfTrue="1" operator="equal">
      <formula>"P"</formula>
    </cfRule>
  </conditionalFormatting>
  <conditionalFormatting sqref="AI59:BB60">
    <cfRule type="cellIs" dxfId="7" priority="145" stopIfTrue="1" operator="equal">
      <formula>"E"</formula>
    </cfRule>
  </conditionalFormatting>
  <conditionalFormatting sqref="AI59:BB60">
    <cfRule type="cellIs" dxfId="6" priority="146" stopIfTrue="1" operator="equal">
      <formula>"P"</formula>
    </cfRule>
  </conditionalFormatting>
  <conditionalFormatting sqref="H76:J77">
    <cfRule type="cellIs" dxfId="5" priority="147" stopIfTrue="1" operator="equal">
      <formula>"E"</formula>
    </cfRule>
  </conditionalFormatting>
  <conditionalFormatting sqref="H76:J77">
    <cfRule type="cellIs" dxfId="4" priority="148" stopIfTrue="1" operator="equal">
      <formula>"P"</formula>
    </cfRule>
  </conditionalFormatting>
  <conditionalFormatting sqref="AC76:BB77">
    <cfRule type="cellIs" dxfId="3" priority="149" stopIfTrue="1" operator="equal">
      <formula>"E"</formula>
    </cfRule>
  </conditionalFormatting>
  <conditionalFormatting sqref="AC76:BB77">
    <cfRule type="cellIs" dxfId="2" priority="150" stopIfTrue="1" operator="equal">
      <formula>"P"</formula>
    </cfRule>
  </conditionalFormatting>
  <conditionalFormatting sqref="K76:AB77">
    <cfRule type="cellIs" dxfId="1" priority="151" stopIfTrue="1" operator="equal">
      <formula>"E"</formula>
    </cfRule>
  </conditionalFormatting>
  <conditionalFormatting sqref="K76:AB77">
    <cfRule type="cellIs" dxfId="0" priority="152" stopIfTrue="1" operator="equal">
      <formula>"P"</formula>
    </cfRule>
  </conditionalFormatting>
  <pageMargins left="0.23622047244094491" right="0.23622047244094491" top="0.74803149606299213" bottom="0.74803149606299213" header="0" footer="0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16BB1-57F7-4724-8AD6-C5B1A7C3D71F}">
  <sheetPr>
    <tabColor theme="4" tint="0.59999389629810485"/>
  </sheetPr>
  <dimension ref="B1:P48"/>
  <sheetViews>
    <sheetView topLeftCell="A19" zoomScale="66" zoomScaleNormal="66" workbookViewId="0">
      <selection activeCell="H17" sqref="H17"/>
    </sheetView>
  </sheetViews>
  <sheetFormatPr baseColWidth="10" defaultRowHeight="15.75" x14ac:dyDescent="0.25"/>
  <cols>
    <col min="1" max="1" width="12" style="118"/>
    <col min="2" max="2" width="53.5" style="118" bestFit="1" customWidth="1"/>
    <col min="3" max="3" width="10.83203125" style="118" bestFit="1" customWidth="1"/>
    <col min="4" max="4" width="13" style="118" bestFit="1" customWidth="1"/>
    <col min="5" max="5" width="10.83203125" style="118" customWidth="1"/>
    <col min="6" max="9" width="10.83203125" style="118" bestFit="1" customWidth="1"/>
    <col min="10" max="10" width="12" style="118" customWidth="1"/>
    <col min="11" max="11" width="18.1640625" style="118" bestFit="1" customWidth="1"/>
    <col min="12" max="12" width="13.5" style="118" bestFit="1" customWidth="1"/>
    <col min="13" max="13" width="16.83203125" style="118" bestFit="1" customWidth="1"/>
    <col min="14" max="14" width="16.83203125" style="118" customWidth="1"/>
    <col min="15" max="15" width="16" style="118" customWidth="1"/>
    <col min="16" max="16" width="25.1640625" style="118" customWidth="1"/>
    <col min="17" max="16384" width="12" style="118"/>
  </cols>
  <sheetData>
    <row r="1" spans="2:16" ht="20.25" customHeight="1" x14ac:dyDescent="0.25">
      <c r="B1" s="114"/>
      <c r="C1" s="115" t="s">
        <v>0</v>
      </c>
      <c r="D1" s="116"/>
      <c r="E1" s="116"/>
      <c r="F1" s="116"/>
      <c r="G1" s="116"/>
      <c r="H1" s="116"/>
      <c r="I1" s="116"/>
      <c r="J1" s="116"/>
      <c r="K1" s="116"/>
      <c r="L1" s="117"/>
      <c r="M1" s="188" t="s">
        <v>59</v>
      </c>
      <c r="N1" s="189"/>
      <c r="O1" s="190"/>
    </row>
    <row r="2" spans="2:16" ht="19.5" customHeight="1" x14ac:dyDescent="0.25">
      <c r="B2" s="119"/>
      <c r="C2" s="120"/>
      <c r="D2" s="121"/>
      <c r="E2" s="121"/>
      <c r="F2" s="121"/>
      <c r="G2" s="121"/>
      <c r="H2" s="121"/>
      <c r="I2" s="121"/>
      <c r="J2" s="121"/>
      <c r="K2" s="121"/>
      <c r="L2" s="122"/>
      <c r="M2" s="191" t="s">
        <v>61</v>
      </c>
      <c r="N2" s="192"/>
      <c r="O2" s="193"/>
    </row>
    <row r="3" spans="2:16" ht="20.25" customHeight="1" x14ac:dyDescent="0.25">
      <c r="B3" s="119"/>
      <c r="C3" s="123" t="s">
        <v>1</v>
      </c>
      <c r="D3" s="124"/>
      <c r="E3" s="124"/>
      <c r="F3" s="124"/>
      <c r="G3" s="124"/>
      <c r="H3" s="124"/>
      <c r="I3" s="124"/>
      <c r="J3" s="124"/>
      <c r="K3" s="124"/>
      <c r="L3" s="125"/>
      <c r="M3" s="191" t="s">
        <v>60</v>
      </c>
      <c r="N3" s="192"/>
      <c r="O3" s="193"/>
    </row>
    <row r="4" spans="2:16" ht="21" customHeight="1" x14ac:dyDescent="0.25">
      <c r="B4" s="119"/>
      <c r="C4" s="120"/>
      <c r="D4" s="121"/>
      <c r="E4" s="121"/>
      <c r="F4" s="121"/>
      <c r="G4" s="121"/>
      <c r="H4" s="121"/>
      <c r="I4" s="121"/>
      <c r="J4" s="121"/>
      <c r="K4" s="121"/>
      <c r="L4" s="122"/>
      <c r="M4" s="191" t="s">
        <v>78</v>
      </c>
      <c r="N4" s="192"/>
      <c r="O4" s="193"/>
    </row>
    <row r="5" spans="2:16" ht="16.5" thickBot="1" x14ac:dyDescent="0.3">
      <c r="B5" s="126"/>
      <c r="C5" s="127"/>
      <c r="D5" s="127"/>
      <c r="E5" s="127"/>
      <c r="F5" s="127"/>
      <c r="G5" s="128"/>
      <c r="H5" s="128"/>
      <c r="I5" s="128"/>
      <c r="J5" s="128"/>
      <c r="K5" s="128"/>
      <c r="L5" s="128"/>
      <c r="M5" s="128"/>
      <c r="N5" s="128"/>
      <c r="O5" s="129"/>
    </row>
    <row r="6" spans="2:16" ht="16.5" thickBot="1" x14ac:dyDescent="0.3"/>
    <row r="7" spans="2:16" ht="16.5" thickBot="1" x14ac:dyDescent="0.3">
      <c r="B7" s="251" t="s">
        <v>39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3"/>
    </row>
    <row r="8" spans="2:16" ht="16.5" thickBot="1" x14ac:dyDescent="0.3">
      <c r="B8" s="130" t="s">
        <v>13</v>
      </c>
      <c r="C8" s="131" t="s">
        <v>40</v>
      </c>
      <c r="D8" s="132" t="s">
        <v>41</v>
      </c>
      <c r="E8" s="132" t="s">
        <v>42</v>
      </c>
      <c r="F8" s="132" t="s">
        <v>43</v>
      </c>
      <c r="G8" s="132" t="s">
        <v>44</v>
      </c>
      <c r="H8" s="132" t="s">
        <v>45</v>
      </c>
      <c r="I8" s="132" t="s">
        <v>46</v>
      </c>
      <c r="J8" s="132" t="s">
        <v>47</v>
      </c>
      <c r="K8" s="132" t="s">
        <v>48</v>
      </c>
      <c r="L8" s="132" t="s">
        <v>49</v>
      </c>
      <c r="M8" s="132" t="s">
        <v>50</v>
      </c>
      <c r="N8" s="133" t="s">
        <v>51</v>
      </c>
      <c r="O8" s="133" t="s">
        <v>63</v>
      </c>
    </row>
    <row r="9" spans="2:16" x14ac:dyDescent="0.25">
      <c r="B9" s="130" t="s">
        <v>52</v>
      </c>
      <c r="C9" s="134">
        <v>0</v>
      </c>
      <c r="D9" s="135">
        <v>0</v>
      </c>
      <c r="E9" s="135">
        <v>0</v>
      </c>
      <c r="F9" s="135">
        <v>0</v>
      </c>
      <c r="G9" s="135"/>
      <c r="H9" s="135">
        <v>0</v>
      </c>
      <c r="I9" s="135">
        <v>0</v>
      </c>
      <c r="J9" s="135">
        <v>0</v>
      </c>
      <c r="K9" s="135">
        <v>0</v>
      </c>
      <c r="L9" s="135">
        <v>0</v>
      </c>
      <c r="M9" s="135">
        <v>0</v>
      </c>
      <c r="N9" s="136">
        <v>0</v>
      </c>
      <c r="O9" s="136">
        <v>0</v>
      </c>
    </row>
    <row r="10" spans="2:16" x14ac:dyDescent="0.25">
      <c r="B10" s="130" t="s">
        <v>53</v>
      </c>
      <c r="C10" s="137">
        <v>0</v>
      </c>
      <c r="D10" s="138">
        <v>0</v>
      </c>
      <c r="E10" s="138">
        <v>0</v>
      </c>
      <c r="F10" s="138">
        <v>0</v>
      </c>
      <c r="G10" s="138">
        <v>0</v>
      </c>
      <c r="H10" s="138">
        <v>0</v>
      </c>
      <c r="I10" s="138">
        <v>0</v>
      </c>
      <c r="J10" s="138">
        <v>0</v>
      </c>
      <c r="K10" s="138">
        <v>0</v>
      </c>
      <c r="L10" s="138">
        <v>0</v>
      </c>
      <c r="M10" s="138">
        <v>0</v>
      </c>
      <c r="N10" s="139">
        <v>0</v>
      </c>
      <c r="O10" s="139">
        <v>0</v>
      </c>
    </row>
    <row r="11" spans="2:16" ht="16.5" thickBot="1" x14ac:dyDescent="0.3">
      <c r="B11" s="130" t="s">
        <v>54</v>
      </c>
      <c r="C11" s="140" t="e">
        <f>C10/C9</f>
        <v>#DIV/0!</v>
      </c>
      <c r="D11" s="141" t="e">
        <f t="shared" ref="D11:M11" si="0">D10/D9</f>
        <v>#DIV/0!</v>
      </c>
      <c r="E11" s="141" t="e">
        <f t="shared" si="0"/>
        <v>#DIV/0!</v>
      </c>
      <c r="F11" s="141" t="e">
        <f t="shared" si="0"/>
        <v>#DIV/0!</v>
      </c>
      <c r="G11" s="141" t="e">
        <f t="shared" si="0"/>
        <v>#DIV/0!</v>
      </c>
      <c r="H11" s="141" t="e">
        <f t="shared" si="0"/>
        <v>#DIV/0!</v>
      </c>
      <c r="I11" s="141" t="e">
        <f t="shared" si="0"/>
        <v>#DIV/0!</v>
      </c>
      <c r="J11" s="141" t="e">
        <f t="shared" si="0"/>
        <v>#DIV/0!</v>
      </c>
      <c r="K11" s="141" t="e">
        <f t="shared" si="0"/>
        <v>#DIV/0!</v>
      </c>
      <c r="L11" s="141" t="e">
        <f t="shared" si="0"/>
        <v>#DIV/0!</v>
      </c>
      <c r="M11" s="141" t="e">
        <f t="shared" si="0"/>
        <v>#DIV/0!</v>
      </c>
      <c r="N11" s="142" t="e">
        <f>N10/N9</f>
        <v>#DIV/0!</v>
      </c>
      <c r="O11" s="142" t="e">
        <f>O10/O9</f>
        <v>#DIV/0!</v>
      </c>
      <c r="P11"/>
    </row>
    <row r="12" spans="2:16" x14ac:dyDescent="0.25">
      <c r="B12" s="254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6" t="s">
        <v>64</v>
      </c>
      <c r="P12"/>
    </row>
    <row r="13" spans="2:16" x14ac:dyDescent="0.25">
      <c r="B13" s="271" t="s">
        <v>74</v>
      </c>
      <c r="C13" s="272"/>
      <c r="D13" s="272"/>
      <c r="E13" s="272"/>
      <c r="F13" s="272"/>
      <c r="G13" s="255"/>
      <c r="H13" s="255"/>
      <c r="I13" s="255"/>
      <c r="J13" s="255"/>
      <c r="K13" s="255"/>
      <c r="L13" s="255"/>
      <c r="M13" s="255"/>
      <c r="N13" s="255"/>
      <c r="O13" s="256"/>
      <c r="P13"/>
    </row>
    <row r="14" spans="2:16" ht="14.45" customHeight="1" x14ac:dyDescent="0.25">
      <c r="B14" s="254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</row>
    <row r="15" spans="2:16" ht="14.45" customHeight="1" x14ac:dyDescent="0.25">
      <c r="B15" s="254"/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6"/>
    </row>
    <row r="16" spans="2:16" ht="16.149999999999999" customHeight="1" x14ac:dyDescent="0.25">
      <c r="B16" s="254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6"/>
    </row>
    <row r="17" spans="2:15" ht="15.6" customHeight="1" x14ac:dyDescent="0.25">
      <c r="B17" s="254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6"/>
    </row>
    <row r="18" spans="2:15" ht="27.6" customHeight="1" x14ac:dyDescent="0.25">
      <c r="B18" s="254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6"/>
    </row>
    <row r="19" spans="2:15" ht="13.5" customHeight="1" x14ac:dyDescent="0.25">
      <c r="B19" s="254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6"/>
    </row>
    <row r="20" spans="2:15" ht="27" customHeight="1" x14ac:dyDescent="0.25">
      <c r="B20" s="254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6"/>
    </row>
    <row r="21" spans="2:15" ht="24" customHeight="1" x14ac:dyDescent="0.25">
      <c r="B21" s="254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6"/>
    </row>
    <row r="22" spans="2:15" ht="53.25" customHeight="1" x14ac:dyDescent="0.25">
      <c r="B22" s="254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6"/>
    </row>
    <row r="23" spans="2:15" ht="22.15" customHeight="1" x14ac:dyDescent="0.25">
      <c r="B23" s="254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6"/>
    </row>
    <row r="24" spans="2:15" x14ac:dyDescent="0.25">
      <c r="B24" s="254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6"/>
    </row>
    <row r="25" spans="2:15" x14ac:dyDescent="0.25">
      <c r="B25" s="254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6"/>
    </row>
    <row r="26" spans="2:15" ht="51.75" customHeight="1" x14ac:dyDescent="0.25">
      <c r="B26" s="254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6"/>
    </row>
    <row r="27" spans="2:15" x14ac:dyDescent="0.25">
      <c r="B27" s="257" t="s">
        <v>55</v>
      </c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4"/>
    </row>
    <row r="28" spans="2:15" x14ac:dyDescent="0.25">
      <c r="B28" s="257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4"/>
    </row>
    <row r="29" spans="2:15" ht="16.5" thickBot="1" x14ac:dyDescent="0.3">
      <c r="B29" s="258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6"/>
    </row>
    <row r="30" spans="2:15" x14ac:dyDescent="0.25">
      <c r="B30" s="147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9"/>
    </row>
    <row r="31" spans="2:15" x14ac:dyDescent="0.25">
      <c r="B31" s="150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2"/>
    </row>
    <row r="32" spans="2:15" x14ac:dyDescent="0.25">
      <c r="B32" s="150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2"/>
    </row>
    <row r="33" spans="2:15" x14ac:dyDescent="0.25">
      <c r="B33" s="150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2"/>
    </row>
    <row r="34" spans="2:15" x14ac:dyDescent="0.25">
      <c r="B34" s="150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2"/>
    </row>
    <row r="35" spans="2:15" x14ac:dyDescent="0.25">
      <c r="B35" s="150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2"/>
    </row>
    <row r="36" spans="2:15" ht="15" customHeight="1" x14ac:dyDescent="0.25">
      <c r="B36" s="150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2"/>
    </row>
    <row r="37" spans="2:15" ht="30.6" customHeight="1" x14ac:dyDescent="0.25">
      <c r="B37" s="150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2"/>
    </row>
    <row r="38" spans="2:15" ht="14.45" customHeight="1" thickBot="1" x14ac:dyDescent="0.3">
      <c r="B38" s="153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5"/>
    </row>
    <row r="39" spans="2:15" x14ac:dyDescent="0.25">
      <c r="B39" s="156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8"/>
    </row>
    <row r="40" spans="2:15" x14ac:dyDescent="0.25">
      <c r="B40" s="259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1"/>
    </row>
    <row r="41" spans="2:15" ht="15.75" customHeight="1" thickBot="1" x14ac:dyDescent="0.3">
      <c r="B41" s="259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1"/>
    </row>
    <row r="42" spans="2:15" ht="62.25" customHeight="1" thickBot="1" x14ac:dyDescent="0.3">
      <c r="B42" s="259"/>
      <c r="C42" s="114"/>
      <c r="D42" s="181"/>
      <c r="E42" s="181"/>
      <c r="F42" s="181"/>
      <c r="G42" s="181"/>
      <c r="H42" s="182"/>
      <c r="I42" s="260"/>
      <c r="J42" s="156"/>
      <c r="K42" s="157"/>
      <c r="L42" s="157"/>
      <c r="M42" s="157"/>
      <c r="N42" s="158"/>
      <c r="O42" s="261"/>
    </row>
    <row r="43" spans="2:15" ht="15.75" customHeight="1" x14ac:dyDescent="0.25">
      <c r="B43" s="259"/>
      <c r="C43" s="179" t="s">
        <v>56</v>
      </c>
      <c r="D43" s="178"/>
      <c r="E43" s="178"/>
      <c r="F43" s="178"/>
      <c r="G43" s="178"/>
      <c r="H43" s="180"/>
      <c r="I43" s="260"/>
      <c r="J43" s="262" t="s">
        <v>56</v>
      </c>
      <c r="K43" s="263"/>
      <c r="L43" s="263"/>
      <c r="M43" s="263"/>
      <c r="N43" s="264"/>
      <c r="O43" s="261"/>
    </row>
    <row r="44" spans="2:15" ht="15.75" customHeight="1" x14ac:dyDescent="0.25">
      <c r="B44" s="259"/>
      <c r="C44" s="179" t="s">
        <v>57</v>
      </c>
      <c r="D44" s="178"/>
      <c r="E44" s="178"/>
      <c r="F44" s="178"/>
      <c r="G44" s="178"/>
      <c r="H44" s="180"/>
      <c r="I44" s="260"/>
      <c r="J44" s="265" t="s">
        <v>58</v>
      </c>
      <c r="K44" s="266"/>
      <c r="L44" s="266"/>
      <c r="M44" s="266"/>
      <c r="N44" s="267"/>
      <c r="O44" s="261"/>
    </row>
    <row r="45" spans="2:15" x14ac:dyDescent="0.25">
      <c r="B45" s="259"/>
      <c r="C45" s="179" t="s">
        <v>75</v>
      </c>
      <c r="D45" s="178"/>
      <c r="E45" s="178"/>
      <c r="F45" s="178"/>
      <c r="G45" s="178"/>
      <c r="H45" s="180"/>
      <c r="I45" s="260"/>
      <c r="J45" s="184" t="s">
        <v>76</v>
      </c>
      <c r="K45" s="183"/>
      <c r="L45" s="183"/>
      <c r="M45" s="183"/>
      <c r="N45" s="185"/>
      <c r="O45" s="261"/>
    </row>
    <row r="46" spans="2:15" ht="16.5" thickBot="1" x14ac:dyDescent="0.3">
      <c r="B46" s="259"/>
      <c r="C46" s="179" t="s">
        <v>73</v>
      </c>
      <c r="D46" s="178"/>
      <c r="E46" s="178"/>
      <c r="F46" s="178"/>
      <c r="G46" s="178"/>
      <c r="H46" s="180"/>
      <c r="I46" s="260"/>
      <c r="J46" s="268" t="s">
        <v>72</v>
      </c>
      <c r="K46" s="269"/>
      <c r="L46" s="269"/>
      <c r="M46" s="269"/>
      <c r="N46" s="270"/>
      <c r="O46" s="261"/>
    </row>
    <row r="47" spans="2:15" x14ac:dyDescent="0.25">
      <c r="B47" s="259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1"/>
    </row>
    <row r="48" spans="2:15" ht="16.5" thickBot="1" x14ac:dyDescent="0.3">
      <c r="B48" s="159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9"/>
    </row>
  </sheetData>
  <mergeCells count="20">
    <mergeCell ref="C44:H44"/>
    <mergeCell ref="J43:N43"/>
    <mergeCell ref="J44:N44"/>
    <mergeCell ref="J46:N46"/>
    <mergeCell ref="B13:F13"/>
    <mergeCell ref="C42:H42"/>
    <mergeCell ref="C43:H43"/>
    <mergeCell ref="C46:H46"/>
    <mergeCell ref="C45:H45"/>
    <mergeCell ref="B5:F5"/>
    <mergeCell ref="B7:O7"/>
    <mergeCell ref="B27:O29"/>
    <mergeCell ref="B30:O38"/>
    <mergeCell ref="B1:B4"/>
    <mergeCell ref="C1:L2"/>
    <mergeCell ref="M1:O1"/>
    <mergeCell ref="M2:O2"/>
    <mergeCell ref="C3:L4"/>
    <mergeCell ref="M3:O3"/>
    <mergeCell ref="M4:O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Instructivo</vt:lpstr>
      <vt:lpstr>CRONOGRAMA GRAL</vt:lpstr>
      <vt:lpstr>SEGUIMIENTO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Prevensa Ltda</dc:creator>
  <cp:lastModifiedBy>Ivonne Alejandra Malaver Castiblanco</cp:lastModifiedBy>
  <dcterms:created xsi:type="dcterms:W3CDTF">2004-05-04T16:54:23Z</dcterms:created>
  <dcterms:modified xsi:type="dcterms:W3CDTF">2025-01-08T20:50:37Z</dcterms:modified>
</cp:coreProperties>
</file>